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55" windowWidth="16935" windowHeight="5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G593" l="1"/>
  <c r="F593"/>
  <c r="J593"/>
  <c r="I593"/>
  <c r="J551"/>
  <c r="I551"/>
  <c r="H551"/>
  <c r="F551"/>
  <c r="I509"/>
  <c r="H509"/>
  <c r="H467"/>
  <c r="G467"/>
  <c r="G425"/>
  <c r="F425"/>
  <c r="J467"/>
  <c r="I131"/>
  <c r="I467"/>
  <c r="F509"/>
  <c r="H593"/>
  <c r="F467"/>
  <c r="I425"/>
  <c r="J509"/>
  <c r="G551"/>
  <c r="G509"/>
  <c r="H425"/>
  <c r="J425"/>
  <c r="H341"/>
  <c r="G383"/>
  <c r="I383"/>
  <c r="H383"/>
  <c r="J383"/>
  <c r="F383"/>
  <c r="G341"/>
  <c r="J341"/>
  <c r="I341"/>
  <c r="F341"/>
  <c r="J299"/>
  <c r="I299"/>
  <c r="H299"/>
  <c r="G299"/>
  <c r="F299"/>
  <c r="H257"/>
  <c r="F257"/>
  <c r="I257"/>
  <c r="J257"/>
  <c r="G257"/>
  <c r="H215"/>
  <c r="I215"/>
  <c r="J215"/>
  <c r="G215"/>
  <c r="F215"/>
  <c r="F173"/>
  <c r="H173"/>
  <c r="J173"/>
  <c r="I173"/>
  <c r="G173"/>
  <c r="F131"/>
  <c r="H131"/>
  <c r="J131"/>
  <c r="G131"/>
  <c r="F89"/>
  <c r="J89"/>
  <c r="I89"/>
  <c r="H89"/>
  <c r="G89"/>
  <c r="G47"/>
  <c r="I47"/>
  <c r="H47"/>
  <c r="J47"/>
  <c r="F47"/>
  <c r="F594" l="1"/>
  <c r="J594"/>
  <c r="I594"/>
  <c r="H594"/>
  <c r="G594"/>
  <c r="L227"/>
  <c r="L257"/>
  <c r="L368"/>
  <c r="L363"/>
  <c r="L214"/>
  <c r="L32"/>
  <c r="L27"/>
  <c r="L383"/>
  <c r="L353"/>
  <c r="L74"/>
  <c r="L69"/>
  <c r="L333"/>
  <c r="L185"/>
  <c r="L215"/>
  <c r="L508"/>
  <c r="L59"/>
  <c r="L89"/>
  <c r="L200"/>
  <c r="L195"/>
  <c r="L291"/>
  <c r="L81"/>
  <c r="L237"/>
  <c r="L242"/>
  <c r="L437"/>
  <c r="L467"/>
  <c r="L143"/>
  <c r="L173"/>
  <c r="L536"/>
  <c r="L531"/>
  <c r="L116"/>
  <c r="L111"/>
  <c r="L299"/>
  <c r="L269"/>
  <c r="L585"/>
  <c r="L543"/>
  <c r="L573"/>
  <c r="L578"/>
  <c r="L375"/>
  <c r="L256"/>
  <c r="L489"/>
  <c r="L494"/>
  <c r="L39"/>
  <c r="L17"/>
  <c r="L47"/>
  <c r="L594"/>
  <c r="L46"/>
  <c r="L563"/>
  <c r="L593"/>
  <c r="L321"/>
  <c r="L326"/>
  <c r="L452"/>
  <c r="L447"/>
  <c r="L417"/>
  <c r="L298"/>
  <c r="L101"/>
  <c r="L131"/>
  <c r="L424"/>
  <c r="L172"/>
  <c r="L88"/>
  <c r="L249"/>
  <c r="L550"/>
  <c r="L425"/>
  <c r="L395"/>
  <c r="L466"/>
  <c r="L340"/>
  <c r="L279"/>
  <c r="L284"/>
  <c r="L123"/>
  <c r="L153"/>
  <c r="L158"/>
  <c r="L501"/>
  <c r="L410"/>
  <c r="L405"/>
  <c r="L341"/>
  <c r="L311"/>
  <c r="L165"/>
  <c r="L509"/>
  <c r="L479"/>
  <c r="L382"/>
  <c r="L130"/>
  <c r="L592"/>
  <c r="L207"/>
  <c r="L521"/>
  <c r="L551"/>
  <c r="L459"/>
</calcChain>
</file>

<file path=xl/sharedStrings.xml><?xml version="1.0" encoding="utf-8"?>
<sst xmlns="http://schemas.openxmlformats.org/spreadsheetml/2006/main" count="765" uniqueCount="127">
  <si>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</si>
  <si>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</si>
  <si>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</si>
  <si>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</si>
  <si>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</si>
  <si>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</si>
  <si>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</si>
  <si>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</si>
  <si>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</si>
  <si>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</si>
  <si>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</si>
  <si>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</si>
  <si>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</si>
  <si>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</si>
  <si>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</si>
  <si>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</si>
  <si>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</si>
  <si>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</si>
  <si>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</si>
  <si>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</si>
  <si>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</si>
  <si>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</si>
  <si>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</si>
  <si>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</si>
  <si>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</si>
  <si>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</si>
  <si>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</si>
  <si>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</si>
  <si>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</si>
  <si>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</si>
  <si>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</si>
  <si>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</si>
  <si>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</si>
  <si>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</si>
  <si>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</si>
  <si>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</si>
  <si>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</si>
  <si>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</si>
  <si>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</si>
  <si>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</si>
  <si>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</si>
  <si>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</si>
  <si>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</si>
  <si>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</si>
  <si>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</si>
  <si>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Каша молочная из манной крупы с маслом и сахаром</t>
  </si>
  <si>
    <t>Кофейный напиток</t>
  </si>
  <si>
    <t>Бутерброд с повидлом</t>
  </si>
  <si>
    <t>Печенье</t>
  </si>
  <si>
    <t>Салат из свежих огурцов</t>
  </si>
  <si>
    <t>Суп с макаронными изделиями</t>
  </si>
  <si>
    <t>Гуляш из говядины</t>
  </si>
  <si>
    <t>Перловка отварная рассыпчатая</t>
  </si>
  <si>
    <t>Чай с сахаром</t>
  </si>
  <si>
    <t>Хлеб пшеничный</t>
  </si>
  <si>
    <t>Хлеб ржаной</t>
  </si>
  <si>
    <t>Чай с молоком</t>
  </si>
  <si>
    <t>Яблоки</t>
  </si>
  <si>
    <t>Гречка отварная рассыпчатая</t>
  </si>
  <si>
    <t>Котлеты рыбные</t>
  </si>
  <si>
    <t>Чай с лимоном</t>
  </si>
  <si>
    <t>Молоко кипяченное</t>
  </si>
  <si>
    <t>Каша ячневая вязкая</t>
  </si>
  <si>
    <t>Бутерброд с маслом</t>
  </si>
  <si>
    <t>Яйцо отварное</t>
  </si>
  <si>
    <t>Суп картофельный с горохом</t>
  </si>
  <si>
    <t>Капуста тушенная с мясом</t>
  </si>
  <si>
    <t>Компот из сухофрутов</t>
  </si>
  <si>
    <t>Корж медовый</t>
  </si>
  <si>
    <t>Мадарины</t>
  </si>
  <si>
    <t>Пельмени</t>
  </si>
  <si>
    <t>Пряник</t>
  </si>
  <si>
    <t xml:space="preserve">Каша вязкая геркулесовая </t>
  </si>
  <si>
    <t>Какао на молоке с сахаром</t>
  </si>
  <si>
    <t>Бутерброд с сыром</t>
  </si>
  <si>
    <t>Вафли</t>
  </si>
  <si>
    <t xml:space="preserve">Плов </t>
  </si>
  <si>
    <t>Кисель</t>
  </si>
  <si>
    <t>Рогалики</t>
  </si>
  <si>
    <t>Йогурт 1,2%</t>
  </si>
  <si>
    <t>Суп молочный вермишелевый</t>
  </si>
  <si>
    <t>Ватрушка</t>
  </si>
  <si>
    <t>конфеты шоколадные</t>
  </si>
  <si>
    <t>Салат из сведих помидоров со сладким перцем</t>
  </si>
  <si>
    <t>Суп уха с консервами</t>
  </si>
  <si>
    <t>Тефтели 2 вариант с соусом</t>
  </si>
  <si>
    <t>Пирожки печенные</t>
  </si>
  <si>
    <t>Компот из сухофруктов</t>
  </si>
  <si>
    <t>Слива</t>
  </si>
  <si>
    <t>Каша молочная из гречневой крупы</t>
  </si>
  <si>
    <t>Салат из свежей моркови с чесноком</t>
  </si>
  <si>
    <t>Щи с мясом</t>
  </si>
  <si>
    <t>Кекс столичный</t>
  </si>
  <si>
    <t>Суп молочный с макаронными изделиями</t>
  </si>
  <si>
    <t>Винегрет овощной</t>
  </si>
  <si>
    <t>Котлета мясная</t>
  </si>
  <si>
    <t>Макароны отварные</t>
  </si>
  <si>
    <t>Крендель</t>
  </si>
  <si>
    <t>Сок натуральный</t>
  </si>
  <si>
    <t>Банан</t>
  </si>
  <si>
    <t>Каша вязкая молочная пшенная</t>
  </si>
  <si>
    <t>Борщ с мясом</t>
  </si>
  <si>
    <t>Слойка</t>
  </si>
  <si>
    <t>Салат из свеклы отварной</t>
  </si>
  <si>
    <t>Суп рисовый с мясом</t>
  </si>
  <si>
    <t>Сырок творожный</t>
  </si>
  <si>
    <t>Рыба запеченная</t>
  </si>
  <si>
    <t>Крупа рисовая отварная</t>
  </si>
  <si>
    <t>Напиток из плодов шиповника</t>
  </si>
  <si>
    <t>Булочка</t>
  </si>
  <si>
    <t>Салат из зел.горошка с репчатым луком</t>
  </si>
  <si>
    <t>Каша кукурузная вязкая</t>
  </si>
  <si>
    <t>Каша вязкая молочная пшеная</t>
  </si>
  <si>
    <t xml:space="preserve">Чай с молоком </t>
  </si>
  <si>
    <t>Рассольник</t>
  </si>
  <si>
    <t>Сок фруктовый</t>
  </si>
  <si>
    <t>Мандарины</t>
  </si>
  <si>
    <t>Каша молочная из рисовой крупы</t>
  </si>
  <si>
    <t>Конфеты шоколад</t>
  </si>
  <si>
    <t>Салат из белокочанной капусты с морковью</t>
  </si>
  <si>
    <t>Картофельное пюре</t>
  </si>
  <si>
    <t>Печенье детское</t>
  </si>
  <si>
    <t>Суп картофельный с мясными фрикадельками</t>
  </si>
  <si>
    <t>Голубцы с мясом и рисом</t>
  </si>
  <si>
    <t>Груши</t>
  </si>
  <si>
    <t>Салат из квашенной капусты</t>
  </si>
  <si>
    <t>Булочки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</si>
</sst>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73" activePane="bottomRight" state="frozen"/>
      <selection pane="topRight"/>
      <selection pane="bottomLeft"/>
      <selection pane="bottomRight" activeCell="E372" sqref="E37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3"/>
      <c r="D1" s="64"/>
      <c r="E1" s="65"/>
      <c r="F1" s="3" t="s">
        <v>1</v>
      </c>
      <c r="G1" s="1" t="s">
        <v>2</v>
      </c>
      <c r="H1" s="60"/>
      <c r="I1" s="61"/>
      <c r="J1" s="61"/>
      <c r="K1" s="62"/>
    </row>
    <row r="2" spans="1:12" ht="18">
      <c r="A2" s="4" t="s">
        <v>3</v>
      </c>
      <c r="C2" s="1"/>
      <c r="G2" s="1" t="s">
        <v>4</v>
      </c>
      <c r="H2" s="60"/>
      <c r="I2" s="61"/>
      <c r="J2" s="61"/>
      <c r="K2" s="6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 t="s">
        <v>45</v>
      </c>
      <c r="F6" s="20">
        <v>200</v>
      </c>
      <c r="G6" s="20">
        <v>6.11</v>
      </c>
      <c r="H6" s="20">
        <v>10.72</v>
      </c>
      <c r="I6" s="20">
        <v>42.36</v>
      </c>
      <c r="J6" s="20">
        <v>291</v>
      </c>
      <c r="K6" s="21">
        <v>181</v>
      </c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 t="s">
        <v>46</v>
      </c>
      <c r="F8" s="27">
        <v>200</v>
      </c>
      <c r="G8" s="27">
        <v>3.17</v>
      </c>
      <c r="H8" s="27">
        <v>2.7</v>
      </c>
      <c r="I8" s="27">
        <v>14.31</v>
      </c>
      <c r="J8" s="27">
        <v>90.9</v>
      </c>
      <c r="K8" s="28">
        <v>379</v>
      </c>
      <c r="L8" s="27"/>
    </row>
    <row r="9" spans="1:12" ht="15">
      <c r="A9" s="22"/>
      <c r="B9" s="23"/>
      <c r="C9" s="24"/>
      <c r="D9" s="29" t="s">
        <v>26</v>
      </c>
      <c r="E9" s="26" t="s">
        <v>47</v>
      </c>
      <c r="F9" s="27">
        <v>65</v>
      </c>
      <c r="G9" s="27">
        <v>2.4</v>
      </c>
      <c r="H9" s="27">
        <v>3.87</v>
      </c>
      <c r="I9" s="27">
        <v>27.83</v>
      </c>
      <c r="J9" s="27">
        <v>156</v>
      </c>
      <c r="K9" s="28">
        <v>2</v>
      </c>
      <c r="L9" s="27"/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 t="s">
        <v>48</v>
      </c>
      <c r="F11" s="27">
        <v>35</v>
      </c>
      <c r="G11" s="27">
        <v>2</v>
      </c>
      <c r="H11" s="27">
        <v>1</v>
      </c>
      <c r="I11" s="27">
        <v>19.72</v>
      </c>
      <c r="J11" s="27">
        <v>94.5</v>
      </c>
      <c r="K11" s="28">
        <v>452</v>
      </c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13.680000000000001</v>
      </c>
      <c r="H13" s="35">
        <f>SUM(H6:H12)</f>
        <v>18.290000000000003</v>
      </c>
      <c r="I13" s="35">
        <f>SUM(I6:I12)</f>
        <v>104.22</v>
      </c>
      <c r="J13" s="35">
        <f>SUM(J6:J12)</f>
        <v>632.4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 t="s">
        <v>49</v>
      </c>
      <c r="F18" s="27">
        <v>60</v>
      </c>
      <c r="G18" s="27">
        <v>0.83</v>
      </c>
      <c r="H18" s="27">
        <v>5.03</v>
      </c>
      <c r="I18" s="27">
        <v>1.83</v>
      </c>
      <c r="J18" s="27">
        <v>56</v>
      </c>
      <c r="K18" s="28">
        <v>20</v>
      </c>
      <c r="L18" s="27"/>
    </row>
    <row r="19" spans="1:12" ht="15">
      <c r="A19" s="22"/>
      <c r="B19" s="23"/>
      <c r="C19" s="24"/>
      <c r="D19" s="29" t="s">
        <v>32</v>
      </c>
      <c r="E19" s="26" t="s">
        <v>50</v>
      </c>
      <c r="F19" s="27">
        <v>220</v>
      </c>
      <c r="G19" s="27">
        <v>7.83</v>
      </c>
      <c r="H19" s="27">
        <v>6.99</v>
      </c>
      <c r="I19" s="27">
        <v>16.29</v>
      </c>
      <c r="J19" s="27">
        <v>109</v>
      </c>
      <c r="K19" s="28">
        <v>112</v>
      </c>
      <c r="L19" s="27"/>
    </row>
    <row r="20" spans="1:12" ht="15">
      <c r="A20" s="22"/>
      <c r="B20" s="23"/>
      <c r="C20" s="24"/>
      <c r="D20" s="29" t="s">
        <v>33</v>
      </c>
      <c r="E20" s="26" t="s">
        <v>51</v>
      </c>
      <c r="F20" s="27">
        <v>90</v>
      </c>
      <c r="G20" s="27">
        <v>14.54</v>
      </c>
      <c r="H20" s="27">
        <v>16.7</v>
      </c>
      <c r="I20" s="27">
        <v>3.2</v>
      </c>
      <c r="J20" s="27">
        <v>222</v>
      </c>
      <c r="K20" s="28">
        <v>260</v>
      </c>
      <c r="L20" s="27"/>
    </row>
    <row r="21" spans="1:12" ht="15">
      <c r="A21" s="22"/>
      <c r="B21" s="23"/>
      <c r="C21" s="24"/>
      <c r="D21" s="29" t="s">
        <v>34</v>
      </c>
      <c r="E21" s="26" t="s">
        <v>52</v>
      </c>
      <c r="F21" s="27">
        <v>150</v>
      </c>
      <c r="G21" s="27">
        <v>5.94</v>
      </c>
      <c r="H21" s="27">
        <v>5.78</v>
      </c>
      <c r="I21" s="27">
        <v>38.07</v>
      </c>
      <c r="J21" s="27">
        <v>220.5</v>
      </c>
      <c r="K21" s="28">
        <v>302</v>
      </c>
      <c r="L21" s="27"/>
    </row>
    <row r="22" spans="1:12" ht="15">
      <c r="A22" s="22"/>
      <c r="B22" s="23"/>
      <c r="C22" s="24"/>
      <c r="D22" s="29" t="s">
        <v>35</v>
      </c>
      <c r="E22" s="26" t="s">
        <v>53</v>
      </c>
      <c r="F22" s="27">
        <v>180</v>
      </c>
      <c r="G22" s="27">
        <v>0</v>
      </c>
      <c r="H22" s="27">
        <v>0</v>
      </c>
      <c r="I22" s="27">
        <v>13.5</v>
      </c>
      <c r="J22" s="27">
        <v>54</v>
      </c>
      <c r="K22" s="28">
        <v>376</v>
      </c>
      <c r="L22" s="27"/>
    </row>
    <row r="23" spans="1:12" ht="15">
      <c r="A23" s="22"/>
      <c r="B23" s="23"/>
      <c r="C23" s="24"/>
      <c r="D23" s="29" t="s">
        <v>36</v>
      </c>
      <c r="E23" s="26" t="s">
        <v>54</v>
      </c>
      <c r="F23" s="27">
        <v>20</v>
      </c>
      <c r="G23" s="27">
        <v>1.58</v>
      </c>
      <c r="H23" s="27">
        <v>0.2</v>
      </c>
      <c r="I23" s="27">
        <v>9.66</v>
      </c>
      <c r="J23" s="27">
        <v>46.76</v>
      </c>
      <c r="K23" s="28"/>
      <c r="L23" s="27"/>
    </row>
    <row r="24" spans="1:12" ht="15">
      <c r="A24" s="22"/>
      <c r="B24" s="23"/>
      <c r="C24" s="24"/>
      <c r="D24" s="29" t="s">
        <v>37</v>
      </c>
      <c r="E24" s="26" t="s">
        <v>55</v>
      </c>
      <c r="F24" s="27">
        <v>40</v>
      </c>
      <c r="G24" s="27">
        <v>2.2400000000000002</v>
      </c>
      <c r="H24" s="27">
        <v>0.44</v>
      </c>
      <c r="I24" s="27">
        <v>19.760000000000002</v>
      </c>
      <c r="J24" s="27">
        <v>91.96</v>
      </c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28</v>
      </c>
      <c r="E27" s="34"/>
      <c r="F27" s="35">
        <f>SUM(F18:F26)</f>
        <v>760</v>
      </c>
      <c r="G27" s="35">
        <f>SUM(G18:G26)</f>
        <v>32.96</v>
      </c>
      <c r="H27" s="35">
        <f>SUM(H18:H26)</f>
        <v>35.14</v>
      </c>
      <c r="I27" s="35">
        <f>SUM(I18:I26)</f>
        <v>102.31</v>
      </c>
      <c r="J27" s="35">
        <f>SUM(J18:J26)</f>
        <v>800.22</v>
      </c>
      <c r="K27" s="36"/>
      <c r="L27" s="35" t="e">
        <f ca="1">SUM(L24:L32)</f>
        <v>#VALUE!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 t="s">
        <v>81</v>
      </c>
      <c r="F28" s="27">
        <v>70</v>
      </c>
      <c r="G28" s="27">
        <v>6.08</v>
      </c>
      <c r="H28" s="27">
        <v>6.2</v>
      </c>
      <c r="I28" s="27">
        <v>39</v>
      </c>
      <c r="J28" s="27">
        <v>259</v>
      </c>
      <c r="K28" s="28">
        <v>415</v>
      </c>
      <c r="L28" s="27"/>
    </row>
    <row r="29" spans="1:12" ht="15">
      <c r="A29" s="22"/>
      <c r="B29" s="23"/>
      <c r="C29" s="24"/>
      <c r="D29" s="40" t="s">
        <v>35</v>
      </c>
      <c r="E29" s="26" t="s">
        <v>56</v>
      </c>
      <c r="F29" s="27">
        <v>180</v>
      </c>
      <c r="G29" s="27">
        <v>1.52</v>
      </c>
      <c r="H29" s="27">
        <v>1.35</v>
      </c>
      <c r="I29" s="27">
        <v>13.31</v>
      </c>
      <c r="J29" s="27">
        <v>67.81</v>
      </c>
      <c r="K29" s="28">
        <v>378</v>
      </c>
      <c r="L29" s="27"/>
    </row>
    <row r="30" spans="1:12" ht="15">
      <c r="A30" s="22"/>
      <c r="B30" s="23"/>
      <c r="C30" s="24"/>
      <c r="D30" s="25"/>
      <c r="E30" s="26" t="s">
        <v>57</v>
      </c>
      <c r="F30" s="27">
        <v>100</v>
      </c>
      <c r="G30" s="27">
        <v>3</v>
      </c>
      <c r="H30" s="27">
        <v>1</v>
      </c>
      <c r="I30" s="27">
        <v>21</v>
      </c>
      <c r="J30" s="27">
        <v>96</v>
      </c>
      <c r="K30" s="28">
        <v>338</v>
      </c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350</v>
      </c>
      <c r="G32" s="35">
        <f>SUM(G28:G31)</f>
        <v>10.6</v>
      </c>
      <c r="H32" s="35">
        <f>SUM(H28:H31)</f>
        <v>8.5500000000000007</v>
      </c>
      <c r="I32" s="35">
        <f>SUM(I28:I31)</f>
        <v>73.31</v>
      </c>
      <c r="J32" s="35">
        <f>SUM(J28:J31)</f>
        <v>422.81</v>
      </c>
      <c r="K32" s="36"/>
      <c r="L32" s="35" t="e">
        <f ca="1">SUM(L25:L31)</f>
        <v>#VALUE!</v>
      </c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 t="s">
        <v>59</v>
      </c>
      <c r="F33" s="27">
        <v>100</v>
      </c>
      <c r="G33" s="27">
        <v>8.68</v>
      </c>
      <c r="H33" s="27">
        <v>7.32</v>
      </c>
      <c r="I33" s="27">
        <v>9.9700000000000006</v>
      </c>
      <c r="J33" s="27">
        <v>120</v>
      </c>
      <c r="K33" s="28">
        <v>234</v>
      </c>
      <c r="L33" s="27"/>
    </row>
    <row r="34" spans="1:12" ht="15">
      <c r="A34" s="22"/>
      <c r="B34" s="23"/>
      <c r="C34" s="24"/>
      <c r="D34" s="29" t="s">
        <v>34</v>
      </c>
      <c r="E34" s="26" t="s">
        <v>58</v>
      </c>
      <c r="F34" s="27">
        <v>180</v>
      </c>
      <c r="G34" s="27">
        <v>11.46</v>
      </c>
      <c r="H34" s="27">
        <v>8.1199999999999992</v>
      </c>
      <c r="I34" s="27">
        <v>46.08</v>
      </c>
      <c r="J34" s="27">
        <v>292.5</v>
      </c>
      <c r="K34" s="28">
        <v>302</v>
      </c>
      <c r="L34" s="27"/>
    </row>
    <row r="35" spans="1:12" ht="15">
      <c r="A35" s="22"/>
      <c r="B35" s="23"/>
      <c r="C35" s="24"/>
      <c r="D35" s="29" t="s">
        <v>35</v>
      </c>
      <c r="E35" s="26" t="s">
        <v>60</v>
      </c>
      <c r="F35" s="27">
        <v>180</v>
      </c>
      <c r="G35" s="27">
        <v>0.13</v>
      </c>
      <c r="H35" s="27">
        <v>0</v>
      </c>
      <c r="I35" s="27">
        <v>12.32</v>
      </c>
      <c r="J35" s="27">
        <v>50.27</v>
      </c>
      <c r="K35" s="28">
        <v>377</v>
      </c>
      <c r="L35" s="27"/>
    </row>
    <row r="36" spans="1:12" ht="15">
      <c r="A36" s="22"/>
      <c r="B36" s="23"/>
      <c r="C36" s="24"/>
      <c r="D36" s="29" t="s">
        <v>26</v>
      </c>
      <c r="E36" s="26" t="s">
        <v>63</v>
      </c>
      <c r="F36" s="27">
        <v>40</v>
      </c>
      <c r="G36" s="27">
        <v>2.36</v>
      </c>
      <c r="H36" s="27">
        <v>7.49</v>
      </c>
      <c r="I36" s="27">
        <v>14.89</v>
      </c>
      <c r="J36" s="27">
        <v>136</v>
      </c>
      <c r="K36" s="28">
        <v>1</v>
      </c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500</v>
      </c>
      <c r="G39" s="35">
        <f>SUM(G33:G38)</f>
        <v>22.63</v>
      </c>
      <c r="H39" s="35">
        <f>SUM(H33:H38)</f>
        <v>22.93</v>
      </c>
      <c r="I39" s="35">
        <f>SUM(I33:I38)</f>
        <v>83.26</v>
      </c>
      <c r="J39" s="35">
        <f>SUM(J33:J38)</f>
        <v>598.77</v>
      </c>
      <c r="K39" s="36"/>
      <c r="L39" s="35" t="e">
        <f ca="1">SUM(L33:L41)</f>
        <v>#VALUE!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 t="s">
        <v>61</v>
      </c>
      <c r="F40" s="27">
        <v>200</v>
      </c>
      <c r="G40" s="27">
        <v>5.8</v>
      </c>
      <c r="H40" s="27">
        <v>5</v>
      </c>
      <c r="I40" s="27">
        <v>9.6</v>
      </c>
      <c r="J40" s="27">
        <v>107</v>
      </c>
      <c r="K40" s="28">
        <v>385</v>
      </c>
      <c r="L40" s="27"/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200</v>
      </c>
      <c r="G46" s="35">
        <f>SUM(G40:G45)</f>
        <v>5.8</v>
      </c>
      <c r="H46" s="35">
        <f>SUM(H40:H45)</f>
        <v>5</v>
      </c>
      <c r="I46" s="35">
        <f>SUM(I40:I45)</f>
        <v>9.6</v>
      </c>
      <c r="J46" s="35">
        <f>SUM(J40:J45)</f>
        <v>107</v>
      </c>
      <c r="K46" s="36"/>
      <c r="L46" s="35" t="e">
        <f ca="1">SUM(L40:L48)</f>
        <v>#VALUE!</v>
      </c>
    </row>
    <row r="47" spans="1:12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2310</v>
      </c>
      <c r="G47" s="45">
        <f>G13+G17+G27+G32+G39+G46</f>
        <v>85.67</v>
      </c>
      <c r="H47" s="45">
        <f>H13+H17+H27+H32+H39+H46</f>
        <v>89.91</v>
      </c>
      <c r="I47" s="45">
        <f>I13+I17+I27+I32+I39+I46</f>
        <v>372.70000000000005</v>
      </c>
      <c r="J47" s="45">
        <f>J13+J17+J27+J32+J39+J46</f>
        <v>2561.1999999999998</v>
      </c>
      <c r="K47" s="46"/>
      <c r="L47" s="45" t="e">
        <f ca="1">L13+L17+L27+L32+L39+L46</f>
        <v>#VALUE!</v>
      </c>
    </row>
    <row r="48" spans="1:12" ht="15">
      <c r="A48" s="47">
        <v>1</v>
      </c>
      <c r="B48" s="23">
        <v>2</v>
      </c>
      <c r="C48" s="17" t="s">
        <v>23</v>
      </c>
      <c r="D48" s="18" t="s">
        <v>24</v>
      </c>
      <c r="E48" s="19" t="s">
        <v>62</v>
      </c>
      <c r="F48" s="20">
        <v>200</v>
      </c>
      <c r="G48" s="20">
        <v>7.31</v>
      </c>
      <c r="H48" s="20">
        <v>10.98</v>
      </c>
      <c r="I48" s="20">
        <v>39.200000000000003</v>
      </c>
      <c r="J48" s="20">
        <v>286</v>
      </c>
      <c r="K48" s="21">
        <v>174</v>
      </c>
      <c r="L48" s="20"/>
    </row>
    <row r="49" spans="1:12" ht="1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47"/>
      <c r="B50" s="23"/>
      <c r="C50" s="24"/>
      <c r="D50" s="29" t="s">
        <v>25</v>
      </c>
      <c r="E50" s="26" t="s">
        <v>56</v>
      </c>
      <c r="F50" s="27">
        <v>180</v>
      </c>
      <c r="G50" s="27">
        <v>1.52</v>
      </c>
      <c r="H50" s="27">
        <v>1.35</v>
      </c>
      <c r="I50" s="27">
        <v>15.9</v>
      </c>
      <c r="J50" s="27">
        <v>81</v>
      </c>
      <c r="K50" s="28">
        <v>378</v>
      </c>
      <c r="L50" s="27"/>
    </row>
    <row r="51" spans="1:12" ht="15">
      <c r="A51" s="47"/>
      <c r="B51" s="23"/>
      <c r="C51" s="24"/>
      <c r="D51" s="29" t="s">
        <v>26</v>
      </c>
      <c r="E51" s="26" t="s">
        <v>63</v>
      </c>
      <c r="F51" s="27">
        <v>65</v>
      </c>
      <c r="G51" s="27">
        <v>2.36</v>
      </c>
      <c r="H51" s="27">
        <v>7.49</v>
      </c>
      <c r="I51" s="27">
        <v>14.89</v>
      </c>
      <c r="J51" s="27">
        <v>136</v>
      </c>
      <c r="K51" s="28">
        <v>1</v>
      </c>
      <c r="L51" s="27"/>
    </row>
    <row r="52" spans="1:12" ht="1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47"/>
      <c r="B53" s="23"/>
      <c r="C53" s="24"/>
      <c r="D53" s="25"/>
      <c r="E53" s="26" t="s">
        <v>64</v>
      </c>
      <c r="F53" s="27">
        <v>40</v>
      </c>
      <c r="G53" s="27">
        <v>7.08</v>
      </c>
      <c r="H53" s="27">
        <v>4.5999999999999996</v>
      </c>
      <c r="I53" s="27">
        <v>0.28000000000000003</v>
      </c>
      <c r="J53" s="27">
        <v>63</v>
      </c>
      <c r="K53" s="28">
        <v>209</v>
      </c>
      <c r="L53" s="27"/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28</v>
      </c>
      <c r="E55" s="34"/>
      <c r="F55" s="35">
        <f>SUM(F48:F54)</f>
        <v>485</v>
      </c>
      <c r="G55" s="35">
        <f>SUM(G48:G54)</f>
        <v>18.27</v>
      </c>
      <c r="H55" s="35">
        <f>SUM(H48:H54)</f>
        <v>24.42</v>
      </c>
      <c r="I55" s="35">
        <f>SUM(I48:I54)</f>
        <v>70.27000000000001</v>
      </c>
      <c r="J55" s="35">
        <f>SUM(J48:J54)</f>
        <v>566</v>
      </c>
      <c r="K55" s="36"/>
      <c r="L55" s="35">
        <f>SUM(L48:L54)</f>
        <v>0</v>
      </c>
    </row>
    <row r="56" spans="1:12" ht="1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>
      <c r="A61" s="47"/>
      <c r="B61" s="23"/>
      <c r="C61" s="24"/>
      <c r="D61" s="29" t="s">
        <v>32</v>
      </c>
      <c r="E61" s="26" t="s">
        <v>65</v>
      </c>
      <c r="F61" s="27">
        <v>250</v>
      </c>
      <c r="G61" s="27">
        <v>12.75</v>
      </c>
      <c r="H61" s="27">
        <v>9.41</v>
      </c>
      <c r="I61" s="27">
        <v>14.13</v>
      </c>
      <c r="J61" s="27">
        <v>209.13</v>
      </c>
      <c r="K61" s="28">
        <v>102</v>
      </c>
      <c r="L61" s="27"/>
    </row>
    <row r="62" spans="1:12" ht="15">
      <c r="A62" s="47"/>
      <c r="B62" s="23"/>
      <c r="C62" s="24"/>
      <c r="D62" s="29" t="s">
        <v>33</v>
      </c>
      <c r="E62" s="26" t="s">
        <v>66</v>
      </c>
      <c r="F62" s="27">
        <v>210</v>
      </c>
      <c r="G62" s="27">
        <v>17.239999999999998</v>
      </c>
      <c r="H62" s="27">
        <v>21.06</v>
      </c>
      <c r="I62" s="27">
        <v>10.45</v>
      </c>
      <c r="J62" s="27">
        <v>302</v>
      </c>
      <c r="K62" s="28">
        <v>139</v>
      </c>
      <c r="L62" s="27"/>
    </row>
    <row r="63" spans="1:12" ht="1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>
      <c r="A64" s="47"/>
      <c r="B64" s="23"/>
      <c r="C64" s="24"/>
      <c r="D64" s="29" t="s">
        <v>35</v>
      </c>
      <c r="E64" s="26" t="s">
        <v>67</v>
      </c>
      <c r="F64" s="27">
        <v>180</v>
      </c>
      <c r="G64" s="27">
        <v>0.66</v>
      </c>
      <c r="H64" s="27">
        <v>0</v>
      </c>
      <c r="I64" s="27">
        <v>32</v>
      </c>
      <c r="J64" s="27">
        <v>132.80000000000001</v>
      </c>
      <c r="K64" s="28">
        <v>349</v>
      </c>
      <c r="L64" s="27"/>
    </row>
    <row r="65" spans="1:12" ht="15">
      <c r="A65" s="47"/>
      <c r="B65" s="23"/>
      <c r="C65" s="24"/>
      <c r="D65" s="29" t="s">
        <v>36</v>
      </c>
      <c r="E65" s="26" t="s">
        <v>54</v>
      </c>
      <c r="F65" s="27">
        <v>20</v>
      </c>
      <c r="G65" s="27">
        <v>1.58</v>
      </c>
      <c r="H65" s="27">
        <v>0.2</v>
      </c>
      <c r="I65" s="27">
        <v>9.66</v>
      </c>
      <c r="J65" s="27">
        <v>46.76</v>
      </c>
      <c r="K65" s="28"/>
      <c r="L65" s="27"/>
    </row>
    <row r="66" spans="1:12" ht="15">
      <c r="A66" s="47"/>
      <c r="B66" s="23"/>
      <c r="C66" s="24"/>
      <c r="D66" s="29" t="s">
        <v>37</v>
      </c>
      <c r="E66" s="26" t="s">
        <v>55</v>
      </c>
      <c r="F66" s="27">
        <v>40</v>
      </c>
      <c r="G66" s="27">
        <v>2.2400000000000002</v>
      </c>
      <c r="H66" s="27">
        <v>0.44</v>
      </c>
      <c r="I66" s="27">
        <v>19.760000000000002</v>
      </c>
      <c r="J66" s="27">
        <v>91.96</v>
      </c>
      <c r="K66" s="28"/>
      <c r="L66" s="27"/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28</v>
      </c>
      <c r="E69" s="34"/>
      <c r="F69" s="35">
        <f>SUM(F60:F68)</f>
        <v>700</v>
      </c>
      <c r="G69" s="35">
        <f>SUM(G60:G68)</f>
        <v>34.47</v>
      </c>
      <c r="H69" s="35">
        <f>SUM(H60:H68)</f>
        <v>31.11</v>
      </c>
      <c r="I69" s="35">
        <f>SUM(I60:I68)</f>
        <v>86</v>
      </c>
      <c r="J69" s="35">
        <f>SUM(J60:J68)</f>
        <v>782.65000000000009</v>
      </c>
      <c r="K69" s="36"/>
      <c r="L69" s="35" t="e">
        <f ca="1">SUM(L66:L74)</f>
        <v>#VALUE!</v>
      </c>
    </row>
    <row r="70" spans="1:12" ht="1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 t="s">
        <v>68</v>
      </c>
      <c r="F70" s="27">
        <v>70</v>
      </c>
      <c r="G70" s="27">
        <v>2</v>
      </c>
      <c r="H70" s="27">
        <v>1</v>
      </c>
      <c r="I70" s="27">
        <v>19.72</v>
      </c>
      <c r="J70" s="27">
        <v>94.5</v>
      </c>
      <c r="K70" s="28">
        <v>452</v>
      </c>
      <c r="L70" s="27"/>
    </row>
    <row r="71" spans="1:12" ht="15">
      <c r="A71" s="47"/>
      <c r="B71" s="23"/>
      <c r="C71" s="24"/>
      <c r="D71" s="40" t="s">
        <v>35</v>
      </c>
      <c r="E71" s="26" t="s">
        <v>56</v>
      </c>
      <c r="F71" s="27">
        <v>180</v>
      </c>
      <c r="G71" s="27">
        <v>1.52</v>
      </c>
      <c r="H71" s="27">
        <v>1.35</v>
      </c>
      <c r="I71" s="27">
        <v>15.9</v>
      </c>
      <c r="J71" s="27">
        <v>81</v>
      </c>
      <c r="K71" s="28">
        <v>378</v>
      </c>
      <c r="L71" s="27"/>
    </row>
    <row r="72" spans="1:12" ht="15">
      <c r="A72" s="47"/>
      <c r="B72" s="23"/>
      <c r="C72" s="24"/>
      <c r="D72" s="25"/>
      <c r="E72" s="26" t="s">
        <v>69</v>
      </c>
      <c r="F72" s="27">
        <v>100</v>
      </c>
      <c r="G72" s="27">
        <v>0.4</v>
      </c>
      <c r="H72" s="27">
        <v>0.4</v>
      </c>
      <c r="I72" s="27">
        <v>9.8000000000000007</v>
      </c>
      <c r="J72" s="27">
        <v>47</v>
      </c>
      <c r="K72" s="28">
        <v>338</v>
      </c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28</v>
      </c>
      <c r="E74" s="34"/>
      <c r="F74" s="35">
        <f>SUM(F70:F73)</f>
        <v>350</v>
      </c>
      <c r="G74" s="35">
        <f>SUM(G70:G73)</f>
        <v>3.92</v>
      </c>
      <c r="H74" s="35">
        <f>SUM(H70:H73)</f>
        <v>2.75</v>
      </c>
      <c r="I74" s="35">
        <f>SUM(I70:I73)</f>
        <v>45.42</v>
      </c>
      <c r="J74" s="35">
        <f>SUM(J70:J73)</f>
        <v>222.5</v>
      </c>
      <c r="K74" s="36"/>
      <c r="L74" s="35" t="e">
        <f ca="1">SUM(L67:L73)</f>
        <v>#VALUE!</v>
      </c>
    </row>
    <row r="75" spans="1:12" ht="1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 t="s">
        <v>70</v>
      </c>
      <c r="F75" s="27">
        <v>250</v>
      </c>
      <c r="G75" s="27">
        <v>23.08</v>
      </c>
      <c r="H75" s="27">
        <v>10.1</v>
      </c>
      <c r="I75" s="27">
        <v>41.78</v>
      </c>
      <c r="J75" s="27">
        <v>350.2</v>
      </c>
      <c r="K75" s="28">
        <v>391</v>
      </c>
      <c r="L75" s="27"/>
    </row>
    <row r="76" spans="1:12" ht="1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35</v>
      </c>
      <c r="E77" s="26" t="s">
        <v>53</v>
      </c>
      <c r="F77" s="27">
        <v>180</v>
      </c>
      <c r="G77" s="27">
        <v>0</v>
      </c>
      <c r="H77" s="27">
        <v>0</v>
      </c>
      <c r="I77" s="27">
        <v>13.5</v>
      </c>
      <c r="J77" s="27">
        <v>54</v>
      </c>
      <c r="K77" s="28">
        <v>376</v>
      </c>
      <c r="L77" s="27"/>
    </row>
    <row r="78" spans="1:12" ht="15">
      <c r="A78" s="47"/>
      <c r="B78" s="23"/>
      <c r="C78" s="24"/>
      <c r="D78" s="29" t="s">
        <v>26</v>
      </c>
      <c r="E78" s="26" t="s">
        <v>54</v>
      </c>
      <c r="F78" s="27">
        <v>20</v>
      </c>
      <c r="G78" s="27">
        <v>1.58</v>
      </c>
      <c r="H78" s="27">
        <v>0.2</v>
      </c>
      <c r="I78" s="27">
        <v>9.66</v>
      </c>
      <c r="J78" s="27">
        <v>46.76</v>
      </c>
      <c r="K78" s="28"/>
      <c r="L78" s="27"/>
    </row>
    <row r="79" spans="1:12" ht="15">
      <c r="A79" s="47"/>
      <c r="B79" s="23"/>
      <c r="C79" s="24"/>
      <c r="D79" s="25"/>
      <c r="E79" s="26" t="s">
        <v>71</v>
      </c>
      <c r="F79" s="27">
        <v>50</v>
      </c>
      <c r="G79" s="27">
        <v>2.81</v>
      </c>
      <c r="H79" s="27">
        <v>2.2599999999999998</v>
      </c>
      <c r="I79" s="27">
        <v>35.880000000000003</v>
      </c>
      <c r="J79" s="27">
        <v>175</v>
      </c>
      <c r="K79" s="28">
        <v>454</v>
      </c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28</v>
      </c>
      <c r="E81" s="34"/>
      <c r="F81" s="35">
        <f>SUM(F75:F80)</f>
        <v>500</v>
      </c>
      <c r="G81" s="35">
        <f>SUM(G75:G80)</f>
        <v>27.469999999999995</v>
      </c>
      <c r="H81" s="35">
        <f>SUM(H75:H80)</f>
        <v>12.559999999999999</v>
      </c>
      <c r="I81" s="35">
        <f>SUM(I75:I80)</f>
        <v>100.82</v>
      </c>
      <c r="J81" s="35">
        <f>SUM(J75:J80)</f>
        <v>625.96</v>
      </c>
      <c r="K81" s="36"/>
      <c r="L81" s="35" t="e">
        <f ca="1">SUM(L75:L83)</f>
        <v>#VALUE!</v>
      </c>
    </row>
    <row r="82" spans="1:12" ht="1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 t="s">
        <v>61</v>
      </c>
      <c r="F82" s="27">
        <v>200</v>
      </c>
      <c r="G82" s="27">
        <v>5.8</v>
      </c>
      <c r="H82" s="27">
        <v>5</v>
      </c>
      <c r="I82" s="27">
        <v>9.6</v>
      </c>
      <c r="J82" s="27">
        <v>107</v>
      </c>
      <c r="K82" s="28">
        <v>385</v>
      </c>
      <c r="L82" s="27"/>
    </row>
    <row r="83" spans="1:12" ht="1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28</v>
      </c>
      <c r="E88" s="34"/>
      <c r="F88" s="35">
        <f>SUM(F82:F87)</f>
        <v>200</v>
      </c>
      <c r="G88" s="35">
        <f>SUM(G82:G87)</f>
        <v>5.8</v>
      </c>
      <c r="H88" s="35">
        <f>SUM(H82:H87)</f>
        <v>5</v>
      </c>
      <c r="I88" s="35">
        <f>SUM(I82:I87)</f>
        <v>9.6</v>
      </c>
      <c r="J88" s="35">
        <f>SUM(J82:J87)</f>
        <v>107</v>
      </c>
      <c r="K88" s="36"/>
      <c r="L88" s="35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58" t="s">
        <v>43</v>
      </c>
      <c r="D89" s="59"/>
      <c r="E89" s="44"/>
      <c r="F89" s="45">
        <f>F55+F59+F69+F74+F81+F88</f>
        <v>2235</v>
      </c>
      <c r="G89" s="45">
        <f>G55+G59+G69+G74+G81+G88</f>
        <v>89.929999999999993</v>
      </c>
      <c r="H89" s="45">
        <f>H55+H59+H69+H74+H81+H88</f>
        <v>75.84</v>
      </c>
      <c r="I89" s="45">
        <f>I55+I59+I69+I74+I81+I88</f>
        <v>312.11</v>
      </c>
      <c r="J89" s="45">
        <f>J55+J59+J69+J74+J81+J88</f>
        <v>2304.11</v>
      </c>
      <c r="K89" s="46"/>
      <c r="L89" s="45" t="e">
        <f ca="1">L55+L59+L69+L74+L81+L88</f>
        <v>#VALUE!</v>
      </c>
    </row>
    <row r="90" spans="1:12" ht="15">
      <c r="A90" s="15">
        <v>1</v>
      </c>
      <c r="B90" s="16">
        <v>3</v>
      </c>
      <c r="C90" s="17" t="s">
        <v>23</v>
      </c>
      <c r="D90" s="18" t="s">
        <v>24</v>
      </c>
      <c r="E90" s="19" t="s">
        <v>72</v>
      </c>
      <c r="F90" s="20">
        <v>200</v>
      </c>
      <c r="G90" s="20">
        <v>9.0399999999999991</v>
      </c>
      <c r="H90" s="20">
        <v>13.44</v>
      </c>
      <c r="I90" s="20">
        <v>47.14</v>
      </c>
      <c r="J90" s="20">
        <v>358</v>
      </c>
      <c r="K90" s="21">
        <v>173</v>
      </c>
      <c r="L90" s="20"/>
    </row>
    <row r="91" spans="1:12" ht="1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25</v>
      </c>
      <c r="E92" s="26" t="s">
        <v>73</v>
      </c>
      <c r="F92" s="27">
        <v>200</v>
      </c>
      <c r="G92" s="27">
        <v>4.07</v>
      </c>
      <c r="H92" s="27">
        <v>3.54</v>
      </c>
      <c r="I92" s="27">
        <v>17.57</v>
      </c>
      <c r="J92" s="27">
        <v>118.6</v>
      </c>
      <c r="K92" s="28">
        <v>382</v>
      </c>
      <c r="L92" s="27"/>
    </row>
    <row r="93" spans="1:12" ht="15">
      <c r="A93" s="22"/>
      <c r="B93" s="23"/>
      <c r="C93" s="24"/>
      <c r="D93" s="29" t="s">
        <v>26</v>
      </c>
      <c r="E93" s="26" t="s">
        <v>74</v>
      </c>
      <c r="F93" s="27">
        <v>65</v>
      </c>
      <c r="G93" s="27">
        <v>6.16</v>
      </c>
      <c r="H93" s="27">
        <v>7.79</v>
      </c>
      <c r="I93" s="27">
        <v>14.83</v>
      </c>
      <c r="J93" s="27">
        <v>154</v>
      </c>
      <c r="K93" s="28">
        <v>3</v>
      </c>
      <c r="L93" s="27"/>
    </row>
    <row r="94" spans="1:12" ht="1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5"/>
      <c r="E95" s="26" t="s">
        <v>75</v>
      </c>
      <c r="F95" s="27">
        <v>35</v>
      </c>
      <c r="G95" s="27">
        <v>1.5</v>
      </c>
      <c r="H95" s="27">
        <v>6.8</v>
      </c>
      <c r="I95" s="27">
        <v>15.5</v>
      </c>
      <c r="J95" s="27">
        <v>127.5</v>
      </c>
      <c r="K95" s="28"/>
      <c r="L95" s="27"/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28</v>
      </c>
      <c r="E97" s="34"/>
      <c r="F97" s="35">
        <f>SUM(F90:F96)</f>
        <v>500</v>
      </c>
      <c r="G97" s="35">
        <f>SUM(G90:G96)</f>
        <v>20.77</v>
      </c>
      <c r="H97" s="35">
        <f>SUM(H90:H96)</f>
        <v>31.57</v>
      </c>
      <c r="I97" s="35">
        <f>SUM(I90:I96)</f>
        <v>95.04</v>
      </c>
      <c r="J97" s="35">
        <f>SUM(J90:J96)</f>
        <v>758.1</v>
      </c>
      <c r="K97" s="36"/>
      <c r="L97" s="35">
        <f>SUM(L90:L96)</f>
        <v>0</v>
      </c>
    </row>
    <row r="98" spans="1:12" ht="1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 t="s">
        <v>103</v>
      </c>
      <c r="F102" s="27">
        <v>70</v>
      </c>
      <c r="G102" s="27">
        <v>1.4</v>
      </c>
      <c r="H102" s="27">
        <v>6</v>
      </c>
      <c r="I102" s="27">
        <v>8.26</v>
      </c>
      <c r="J102" s="27">
        <v>92.8</v>
      </c>
      <c r="K102" s="28">
        <v>52</v>
      </c>
      <c r="L102" s="27"/>
    </row>
    <row r="103" spans="1:12" ht="15">
      <c r="A103" s="22"/>
      <c r="B103" s="23"/>
      <c r="C103" s="24"/>
      <c r="D103" s="29" t="s">
        <v>32</v>
      </c>
      <c r="E103" s="26" t="s">
        <v>91</v>
      </c>
      <c r="F103" s="27">
        <v>250</v>
      </c>
      <c r="G103" s="27">
        <v>7.09</v>
      </c>
      <c r="H103" s="27">
        <v>9.69</v>
      </c>
      <c r="I103" s="27">
        <v>6.86</v>
      </c>
      <c r="J103" s="27">
        <v>162.63</v>
      </c>
      <c r="K103" s="28">
        <v>92</v>
      </c>
      <c r="L103" s="27"/>
    </row>
    <row r="104" spans="1:12" ht="15">
      <c r="A104" s="22"/>
      <c r="B104" s="23"/>
      <c r="C104" s="24"/>
      <c r="D104" s="29" t="s">
        <v>33</v>
      </c>
      <c r="E104" s="26" t="s">
        <v>76</v>
      </c>
      <c r="F104" s="27">
        <v>200</v>
      </c>
      <c r="G104" s="27">
        <v>22.49</v>
      </c>
      <c r="H104" s="27">
        <v>16.89</v>
      </c>
      <c r="I104" s="27">
        <v>26.02</v>
      </c>
      <c r="J104" s="27">
        <v>302</v>
      </c>
      <c r="K104" s="28">
        <v>265</v>
      </c>
      <c r="L104" s="27"/>
    </row>
    <row r="105" spans="1:12" ht="1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35</v>
      </c>
      <c r="E106" s="26" t="s">
        <v>77</v>
      </c>
      <c r="F106" s="27">
        <v>180</v>
      </c>
      <c r="G106" s="27">
        <v>0.31</v>
      </c>
      <c r="H106" s="27">
        <v>0</v>
      </c>
      <c r="I106" s="27">
        <v>39.4</v>
      </c>
      <c r="J106" s="27">
        <v>160</v>
      </c>
      <c r="K106" s="28">
        <v>359</v>
      </c>
      <c r="L106" s="27"/>
    </row>
    <row r="107" spans="1:12" ht="15">
      <c r="A107" s="22"/>
      <c r="B107" s="23"/>
      <c r="C107" s="24"/>
      <c r="D107" s="29" t="s">
        <v>36</v>
      </c>
      <c r="E107" s="26" t="s">
        <v>54</v>
      </c>
      <c r="F107" s="27">
        <v>20</v>
      </c>
      <c r="G107" s="27">
        <v>1.58</v>
      </c>
      <c r="H107" s="27">
        <v>0.2</v>
      </c>
      <c r="I107" s="27">
        <v>9.66</v>
      </c>
      <c r="J107" s="27">
        <v>46.76</v>
      </c>
      <c r="K107" s="28"/>
      <c r="L107" s="27"/>
    </row>
    <row r="108" spans="1:12" ht="15">
      <c r="A108" s="22"/>
      <c r="B108" s="23"/>
      <c r="C108" s="24"/>
      <c r="D108" s="29" t="s">
        <v>37</v>
      </c>
      <c r="E108" s="26" t="s">
        <v>55</v>
      </c>
      <c r="F108" s="27">
        <v>40</v>
      </c>
      <c r="G108" s="27">
        <v>2.2400000000000002</v>
      </c>
      <c r="H108" s="27">
        <v>0.44</v>
      </c>
      <c r="I108" s="27">
        <v>19.760000000000002</v>
      </c>
      <c r="J108" s="27">
        <v>91.96</v>
      </c>
      <c r="K108" s="28"/>
      <c r="L108" s="27"/>
    </row>
    <row r="109" spans="1:12" ht="1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28</v>
      </c>
      <c r="E111" s="34"/>
      <c r="F111" s="35">
        <f>SUM(F102:F110)</f>
        <v>760</v>
      </c>
      <c r="G111" s="35">
        <f>SUM(G102:G110)</f>
        <v>35.11</v>
      </c>
      <c r="H111" s="35">
        <f>SUM(H102:H110)</f>
        <v>33.22</v>
      </c>
      <c r="I111" s="35">
        <f>SUM(I102:I110)</f>
        <v>109.96</v>
      </c>
      <c r="J111" s="35">
        <f>SUM(J102:J110)</f>
        <v>856.15000000000009</v>
      </c>
      <c r="K111" s="36"/>
      <c r="L111" s="35" t="e">
        <f ca="1">SUM(L108:L116)</f>
        <v>#VALUE!</v>
      </c>
    </row>
    <row r="112" spans="1:12" ht="1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 t="s">
        <v>78</v>
      </c>
      <c r="F112" s="27">
        <v>70</v>
      </c>
      <c r="G112" s="27">
        <v>9.2799999999999994</v>
      </c>
      <c r="H112" s="27">
        <v>12.52</v>
      </c>
      <c r="I112" s="27">
        <v>33.92</v>
      </c>
      <c r="J112" s="27">
        <v>302</v>
      </c>
      <c r="K112" s="28">
        <v>424</v>
      </c>
      <c r="L112" s="27"/>
    </row>
    <row r="113" spans="1:12" ht="15">
      <c r="A113" s="22"/>
      <c r="B113" s="23"/>
      <c r="C113" s="24"/>
      <c r="D113" s="40" t="s">
        <v>35</v>
      </c>
      <c r="E113" s="26" t="s">
        <v>53</v>
      </c>
      <c r="F113" s="27">
        <v>180</v>
      </c>
      <c r="G113" s="27">
        <v>0</v>
      </c>
      <c r="H113" s="27">
        <v>0</v>
      </c>
      <c r="I113" s="27">
        <v>13.5</v>
      </c>
      <c r="J113" s="27">
        <v>54</v>
      </c>
      <c r="K113" s="28">
        <v>376</v>
      </c>
      <c r="L113" s="27"/>
    </row>
    <row r="114" spans="1:12" ht="15">
      <c r="A114" s="22"/>
      <c r="B114" s="23"/>
      <c r="C114" s="24"/>
      <c r="D114" s="25"/>
      <c r="E114" s="26" t="s">
        <v>79</v>
      </c>
      <c r="F114" s="27">
        <v>100</v>
      </c>
      <c r="G114" s="27">
        <v>4.0999999999999996</v>
      </c>
      <c r="H114" s="27">
        <v>1.5</v>
      </c>
      <c r="I114" s="27">
        <v>5.9</v>
      </c>
      <c r="J114" s="27">
        <v>164.27</v>
      </c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28</v>
      </c>
      <c r="E116" s="34"/>
      <c r="F116" s="35">
        <f>SUM(F112:F115)</f>
        <v>350</v>
      </c>
      <c r="G116" s="35">
        <f>SUM(G112:G115)</f>
        <v>13.379999999999999</v>
      </c>
      <c r="H116" s="35">
        <f>SUM(H112:H115)</f>
        <v>14.02</v>
      </c>
      <c r="I116" s="35">
        <f>SUM(I112:I115)</f>
        <v>53.32</v>
      </c>
      <c r="J116" s="35">
        <f>SUM(J112:J115)</f>
        <v>520.27</v>
      </c>
      <c r="K116" s="36"/>
      <c r="L116" s="35" t="e">
        <f ca="1">SUM(L109:L115)</f>
        <v>#VALUE!</v>
      </c>
    </row>
    <row r="117" spans="1:12" ht="1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 t="s">
        <v>80</v>
      </c>
      <c r="F117" s="27">
        <v>200</v>
      </c>
      <c r="G117" s="27">
        <v>4.37</v>
      </c>
      <c r="H117" s="27">
        <v>3.79</v>
      </c>
      <c r="I117" s="27">
        <v>14.36</v>
      </c>
      <c r="J117" s="27">
        <v>120</v>
      </c>
      <c r="K117" s="28">
        <v>120</v>
      </c>
      <c r="L117" s="27"/>
    </row>
    <row r="118" spans="1:12" ht="1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35</v>
      </c>
      <c r="E119" s="26" t="s">
        <v>56</v>
      </c>
      <c r="F119" s="27">
        <v>180</v>
      </c>
      <c r="G119" s="27">
        <v>1.52</v>
      </c>
      <c r="H119" s="27">
        <v>1.35</v>
      </c>
      <c r="I119" s="27">
        <v>15.9</v>
      </c>
      <c r="J119" s="27">
        <v>81</v>
      </c>
      <c r="K119" s="28">
        <v>378</v>
      </c>
      <c r="L119" s="27"/>
    </row>
    <row r="120" spans="1:12" ht="15">
      <c r="A120" s="22"/>
      <c r="B120" s="23"/>
      <c r="C120" s="24"/>
      <c r="D120" s="29" t="s">
        <v>26</v>
      </c>
      <c r="E120" s="26" t="s">
        <v>63</v>
      </c>
      <c r="F120" s="27">
        <v>65</v>
      </c>
      <c r="G120" s="27">
        <v>2.36</v>
      </c>
      <c r="H120" s="27">
        <v>7.49</v>
      </c>
      <c r="I120" s="27">
        <v>14.89</v>
      </c>
      <c r="J120" s="27">
        <v>136</v>
      </c>
      <c r="K120" s="28">
        <v>1</v>
      </c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28</v>
      </c>
      <c r="E123" s="34"/>
      <c r="F123" s="35">
        <f>SUM(F117:F122)</f>
        <v>445</v>
      </c>
      <c r="G123" s="35">
        <f>SUM(G117:G122)</f>
        <v>8.25</v>
      </c>
      <c r="H123" s="35">
        <f>SUM(H117:H122)</f>
        <v>12.63</v>
      </c>
      <c r="I123" s="35">
        <f>SUM(I117:I122)</f>
        <v>45.15</v>
      </c>
      <c r="J123" s="35">
        <f>SUM(J117:J122)</f>
        <v>337</v>
      </c>
      <c r="K123" s="36"/>
      <c r="L123" s="35" t="e">
        <f ca="1">SUM(L117:L125)</f>
        <v>#VALUE!</v>
      </c>
    </row>
    <row r="124" spans="1:12" ht="1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 t="s">
        <v>82</v>
      </c>
      <c r="F128" s="27">
        <v>25</v>
      </c>
      <c r="G128" s="27">
        <v>3</v>
      </c>
      <c r="H128" s="27">
        <v>1</v>
      </c>
      <c r="I128" s="27">
        <v>42</v>
      </c>
      <c r="J128" s="27">
        <v>192</v>
      </c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28</v>
      </c>
      <c r="E130" s="34"/>
      <c r="F130" s="35">
        <f>SUM(F124:F129)</f>
        <v>25</v>
      </c>
      <c r="G130" s="35">
        <f>SUM(G124:G129)</f>
        <v>3</v>
      </c>
      <c r="H130" s="35">
        <f>SUM(H124:H129)</f>
        <v>1</v>
      </c>
      <c r="I130" s="35">
        <f>SUM(I124:I129)</f>
        <v>42</v>
      </c>
      <c r="J130" s="35">
        <f>SUM(J124:J129)</f>
        <v>192</v>
      </c>
      <c r="K130" s="36"/>
      <c r="L130" s="35" t="e">
        <f ca="1">SUM(L124:L132)</f>
        <v>#VALUE!</v>
      </c>
    </row>
    <row r="131" spans="1:12" ht="15.75" customHeight="1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2080</v>
      </c>
      <c r="G131" s="45">
        <f>G97+G101+G111+G116+G123+G130</f>
        <v>80.509999999999991</v>
      </c>
      <c r="H131" s="45">
        <f>H97+H101+H111+H116+H123+H130</f>
        <v>92.439999999999984</v>
      </c>
      <c r="I131" s="45">
        <f>I97+I101+I111+I116+I123+I130</f>
        <v>345.46999999999997</v>
      </c>
      <c r="J131" s="45">
        <f>J97+J101+J111+J116+J123+J130</f>
        <v>2663.52</v>
      </c>
      <c r="K131" s="46"/>
      <c r="L131" s="45" t="e">
        <f ca="1">L97+L101+L111+L116+L123+L130</f>
        <v>#VALUE!</v>
      </c>
    </row>
    <row r="132" spans="1:12" ht="15">
      <c r="A132" s="15">
        <v>1</v>
      </c>
      <c r="B132" s="16">
        <v>4</v>
      </c>
      <c r="C132" s="17" t="s">
        <v>23</v>
      </c>
      <c r="D132" s="18" t="s">
        <v>24</v>
      </c>
      <c r="E132" s="19" t="s">
        <v>45</v>
      </c>
      <c r="F132" s="20">
        <v>200</v>
      </c>
      <c r="G132" s="20">
        <v>6.11</v>
      </c>
      <c r="H132" s="20">
        <v>7.72</v>
      </c>
      <c r="I132" s="20">
        <v>42.36</v>
      </c>
      <c r="J132" s="20">
        <v>264.5</v>
      </c>
      <c r="K132" s="21">
        <v>181</v>
      </c>
      <c r="L132" s="20"/>
    </row>
    <row r="133" spans="1:12" ht="1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22"/>
      <c r="B134" s="23"/>
      <c r="C134" s="24"/>
      <c r="D134" s="29" t="s">
        <v>25</v>
      </c>
      <c r="E134" s="26" t="s">
        <v>56</v>
      </c>
      <c r="F134" s="27">
        <v>180</v>
      </c>
      <c r="G134" s="27">
        <v>1.52</v>
      </c>
      <c r="H134" s="27">
        <v>1.35</v>
      </c>
      <c r="I134" s="27">
        <v>15.9</v>
      </c>
      <c r="J134" s="27">
        <v>81</v>
      </c>
      <c r="K134" s="28">
        <v>378</v>
      </c>
      <c r="L134" s="27"/>
    </row>
    <row r="135" spans="1:12" ht="15">
      <c r="A135" s="22"/>
      <c r="B135" s="23"/>
      <c r="C135" s="24"/>
      <c r="D135" s="29" t="s">
        <v>26</v>
      </c>
      <c r="E135" s="26" t="s">
        <v>47</v>
      </c>
      <c r="F135" s="27">
        <v>65</v>
      </c>
      <c r="G135" s="27">
        <v>2.4</v>
      </c>
      <c r="H135" s="27">
        <v>3.87</v>
      </c>
      <c r="I135" s="27">
        <v>27.83</v>
      </c>
      <c r="J135" s="27">
        <v>156</v>
      </c>
      <c r="K135" s="28">
        <v>2</v>
      </c>
      <c r="L135" s="27"/>
    </row>
    <row r="136" spans="1:12" ht="1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22"/>
      <c r="B137" s="23"/>
      <c r="C137" s="24"/>
      <c r="D137" s="25"/>
      <c r="E137" s="26" t="s">
        <v>64</v>
      </c>
      <c r="F137" s="27">
        <v>40</v>
      </c>
      <c r="G137" s="27">
        <v>7.08</v>
      </c>
      <c r="H137" s="27">
        <v>4.5999999999999996</v>
      </c>
      <c r="I137" s="27">
        <v>0.28000000000000003</v>
      </c>
      <c r="J137" s="27">
        <v>63</v>
      </c>
      <c r="K137" s="28">
        <v>209</v>
      </c>
      <c r="L137" s="27"/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28</v>
      </c>
      <c r="E139" s="34"/>
      <c r="F139" s="35">
        <f>SUM(F132:F138)</f>
        <v>485</v>
      </c>
      <c r="G139" s="35">
        <f>SUM(G132:G138)</f>
        <v>17.11</v>
      </c>
      <c r="H139" s="35">
        <f>SUM(H132:H138)</f>
        <v>17.54</v>
      </c>
      <c r="I139" s="35">
        <f>SUM(I132:I138)</f>
        <v>86.37</v>
      </c>
      <c r="J139" s="35">
        <f>SUM(J132:J138)</f>
        <v>564.5</v>
      </c>
      <c r="K139" s="36"/>
      <c r="L139" s="35">
        <f>SUM(L132:L138)</f>
        <v>0</v>
      </c>
    </row>
    <row r="140" spans="1:12" ht="1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 t="s">
        <v>83</v>
      </c>
      <c r="F144" s="27">
        <v>60</v>
      </c>
      <c r="G144" s="27">
        <v>1.1000000000000001</v>
      </c>
      <c r="H144" s="27">
        <v>5.07</v>
      </c>
      <c r="I144" s="27">
        <v>3.75</v>
      </c>
      <c r="J144" s="27">
        <v>74.099999999999994</v>
      </c>
      <c r="K144" s="28">
        <v>27</v>
      </c>
      <c r="L144" s="27"/>
    </row>
    <row r="145" spans="1:12" ht="15">
      <c r="A145" s="22"/>
      <c r="B145" s="23"/>
      <c r="C145" s="24"/>
      <c r="D145" s="29" t="s">
        <v>32</v>
      </c>
      <c r="E145" s="26" t="s">
        <v>84</v>
      </c>
      <c r="F145" s="27">
        <v>200</v>
      </c>
      <c r="G145" s="27">
        <v>9</v>
      </c>
      <c r="H145" s="27">
        <v>13.34</v>
      </c>
      <c r="I145" s="27">
        <v>1.4</v>
      </c>
      <c r="J145" s="27">
        <v>115.1</v>
      </c>
      <c r="K145" s="28">
        <v>115</v>
      </c>
      <c r="L145" s="27"/>
    </row>
    <row r="146" spans="1:12" ht="15">
      <c r="A146" s="22"/>
      <c r="B146" s="23"/>
      <c r="C146" s="24"/>
      <c r="D146" s="29" t="s">
        <v>33</v>
      </c>
      <c r="E146" s="26" t="s">
        <v>85</v>
      </c>
      <c r="F146" s="27">
        <v>90</v>
      </c>
      <c r="G146" s="27">
        <v>8.32</v>
      </c>
      <c r="H146" s="27">
        <v>5.47</v>
      </c>
      <c r="I146" s="27">
        <v>10</v>
      </c>
      <c r="J146" s="27">
        <v>116.4</v>
      </c>
      <c r="K146" s="28">
        <v>279</v>
      </c>
      <c r="L146" s="27"/>
    </row>
    <row r="147" spans="1:12" ht="15">
      <c r="A147" s="22"/>
      <c r="B147" s="23"/>
      <c r="C147" s="24"/>
      <c r="D147" s="29" t="s">
        <v>34</v>
      </c>
      <c r="E147" s="26" t="s">
        <v>96</v>
      </c>
      <c r="F147" s="27">
        <v>180</v>
      </c>
      <c r="G147" s="27">
        <v>2.04</v>
      </c>
      <c r="H147" s="27">
        <v>3.68</v>
      </c>
      <c r="I147" s="27">
        <v>7.89</v>
      </c>
      <c r="J147" s="27">
        <v>77</v>
      </c>
      <c r="K147" s="28">
        <v>139</v>
      </c>
      <c r="L147" s="27"/>
    </row>
    <row r="148" spans="1:12" ht="15">
      <c r="A148" s="22"/>
      <c r="B148" s="23"/>
      <c r="C148" s="24"/>
      <c r="D148" s="29" t="s">
        <v>35</v>
      </c>
      <c r="E148" s="26" t="s">
        <v>56</v>
      </c>
      <c r="F148" s="27">
        <v>180</v>
      </c>
      <c r="G148" s="27">
        <v>1.52</v>
      </c>
      <c r="H148" s="27">
        <v>1.35</v>
      </c>
      <c r="I148" s="27">
        <v>15.9</v>
      </c>
      <c r="J148" s="27">
        <v>81</v>
      </c>
      <c r="K148" s="28">
        <v>378</v>
      </c>
      <c r="L148" s="27"/>
    </row>
    <row r="149" spans="1:12" ht="15">
      <c r="A149" s="22"/>
      <c r="B149" s="23"/>
      <c r="C149" s="24"/>
      <c r="D149" s="29" t="s">
        <v>36</v>
      </c>
      <c r="E149" s="26" t="s">
        <v>54</v>
      </c>
      <c r="F149" s="27">
        <v>20</v>
      </c>
      <c r="G149" s="27">
        <v>1.58</v>
      </c>
      <c r="H149" s="27">
        <v>0.2</v>
      </c>
      <c r="I149" s="27">
        <v>9.66</v>
      </c>
      <c r="J149" s="27">
        <v>46.76</v>
      </c>
      <c r="K149" s="28"/>
      <c r="L149" s="27"/>
    </row>
    <row r="150" spans="1:12" ht="15">
      <c r="A150" s="22"/>
      <c r="B150" s="23"/>
      <c r="C150" s="24"/>
      <c r="D150" s="29" t="s">
        <v>37</v>
      </c>
      <c r="E150" s="26" t="s">
        <v>55</v>
      </c>
      <c r="F150" s="27">
        <v>40</v>
      </c>
      <c r="G150" s="27">
        <v>2.2400000000000002</v>
      </c>
      <c r="H150" s="27">
        <v>0.44</v>
      </c>
      <c r="I150" s="27">
        <v>19.760000000000002</v>
      </c>
      <c r="J150" s="27">
        <v>91.96</v>
      </c>
      <c r="K150" s="28"/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28</v>
      </c>
      <c r="E153" s="34"/>
      <c r="F153" s="35">
        <f>SUM(F144:F152)</f>
        <v>770</v>
      </c>
      <c r="G153" s="35">
        <f>SUM(G144:G152)</f>
        <v>25.800000000000004</v>
      </c>
      <c r="H153" s="35">
        <f>SUM(H144:H152)</f>
        <v>29.55</v>
      </c>
      <c r="I153" s="35">
        <f>SUM(I144:I152)</f>
        <v>68.36</v>
      </c>
      <c r="J153" s="35">
        <f>SUM(J144:J152)</f>
        <v>602.32000000000005</v>
      </c>
      <c r="K153" s="36"/>
      <c r="L153" s="35" t="e">
        <f ca="1">SUM(L150:L158)</f>
        <v>#VALUE!</v>
      </c>
    </row>
    <row r="154" spans="1:12" ht="1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 t="s">
        <v>86</v>
      </c>
      <c r="F154" s="27">
        <v>70</v>
      </c>
      <c r="G154" s="27">
        <v>3.53</v>
      </c>
      <c r="H154" s="27">
        <v>3.75</v>
      </c>
      <c r="I154" s="27">
        <v>36.270000000000003</v>
      </c>
      <c r="J154" s="27">
        <v>193</v>
      </c>
      <c r="K154" s="28">
        <v>406</v>
      </c>
      <c r="L154" s="27"/>
    </row>
    <row r="155" spans="1:12" ht="15">
      <c r="A155" s="22"/>
      <c r="B155" s="23"/>
      <c r="C155" s="24"/>
      <c r="D155" s="40" t="s">
        <v>35</v>
      </c>
      <c r="E155" s="26" t="s">
        <v>87</v>
      </c>
      <c r="F155" s="27">
        <v>180</v>
      </c>
      <c r="G155" s="27">
        <v>0.66</v>
      </c>
      <c r="H155" s="27">
        <v>0</v>
      </c>
      <c r="I155" s="27">
        <v>32</v>
      </c>
      <c r="J155" s="27">
        <v>119.7</v>
      </c>
      <c r="K155" s="28">
        <v>349</v>
      </c>
      <c r="L155" s="27"/>
    </row>
    <row r="156" spans="1:12" ht="15">
      <c r="A156" s="22"/>
      <c r="B156" s="23"/>
      <c r="C156" s="24"/>
      <c r="D156" s="25"/>
      <c r="E156" s="26" t="s">
        <v>88</v>
      </c>
      <c r="F156" s="27">
        <v>100</v>
      </c>
      <c r="G156" s="27">
        <v>0.4</v>
      </c>
      <c r="H156" s="27">
        <v>0.4</v>
      </c>
      <c r="I156" s="27">
        <v>9.8000000000000007</v>
      </c>
      <c r="J156" s="27">
        <v>47</v>
      </c>
      <c r="K156" s="28">
        <v>338</v>
      </c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28</v>
      </c>
      <c r="E158" s="34"/>
      <c r="F158" s="35">
        <f>SUM(F154:F157)</f>
        <v>350</v>
      </c>
      <c r="G158" s="35">
        <f>SUM(G154:G157)</f>
        <v>4.59</v>
      </c>
      <c r="H158" s="35">
        <f>SUM(H154:H157)</f>
        <v>4.1500000000000004</v>
      </c>
      <c r="I158" s="35">
        <f>SUM(I154:I157)</f>
        <v>78.070000000000007</v>
      </c>
      <c r="J158" s="35">
        <f>SUM(J154:J157)</f>
        <v>359.7</v>
      </c>
      <c r="K158" s="36"/>
      <c r="L158" s="35" t="e">
        <f ca="1">SUM(L151:L157)</f>
        <v>#VALUE!</v>
      </c>
    </row>
    <row r="159" spans="1:12" ht="1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 t="s">
        <v>66</v>
      </c>
      <c r="F159" s="27">
        <v>200</v>
      </c>
      <c r="G159" s="27">
        <v>17.239999999999998</v>
      </c>
      <c r="H159" s="27">
        <v>21.06</v>
      </c>
      <c r="I159" s="27">
        <v>10.45</v>
      </c>
      <c r="J159" s="27">
        <v>302</v>
      </c>
      <c r="K159" s="28">
        <v>139</v>
      </c>
      <c r="L159" s="27"/>
    </row>
    <row r="160" spans="1:12" ht="1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35</v>
      </c>
      <c r="E161" s="26" t="s">
        <v>73</v>
      </c>
      <c r="F161" s="27">
        <v>180</v>
      </c>
      <c r="G161" s="27">
        <v>4.07</v>
      </c>
      <c r="H161" s="27">
        <v>3.1</v>
      </c>
      <c r="I161" s="27">
        <v>17.57</v>
      </c>
      <c r="J161" s="27">
        <v>107.1</v>
      </c>
      <c r="K161" s="28">
        <v>382</v>
      </c>
      <c r="L161" s="27"/>
    </row>
    <row r="162" spans="1:12" ht="15">
      <c r="A162" s="22"/>
      <c r="B162" s="23"/>
      <c r="C162" s="24"/>
      <c r="D162" s="29" t="s">
        <v>26</v>
      </c>
      <c r="E162" s="26" t="s">
        <v>63</v>
      </c>
      <c r="F162" s="27">
        <v>65</v>
      </c>
      <c r="G162" s="27">
        <v>2.36</v>
      </c>
      <c r="H162" s="27">
        <v>7.49</v>
      </c>
      <c r="I162" s="27">
        <v>14.89</v>
      </c>
      <c r="J162" s="27">
        <v>136</v>
      </c>
      <c r="K162" s="28">
        <v>1</v>
      </c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SUM(F159:F164)</f>
        <v>445</v>
      </c>
      <c r="G165" s="35">
        <f>SUM(G159:G164)</f>
        <v>23.669999999999998</v>
      </c>
      <c r="H165" s="35">
        <f>SUM(H159:H164)</f>
        <v>31.65</v>
      </c>
      <c r="I165" s="35">
        <f>SUM(I159:I164)</f>
        <v>42.91</v>
      </c>
      <c r="J165" s="35">
        <f>SUM(J159:J164)</f>
        <v>545.1</v>
      </c>
      <c r="K165" s="36"/>
      <c r="L165" s="35" t="e">
        <f ca="1">SUM(L159:L167)</f>
        <v>#VALUE!</v>
      </c>
    </row>
    <row r="166" spans="1:12" ht="1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 t="s">
        <v>79</v>
      </c>
      <c r="F166" s="27">
        <v>100</v>
      </c>
      <c r="G166" s="27">
        <v>4.0999999999999996</v>
      </c>
      <c r="H166" s="27">
        <v>1.5</v>
      </c>
      <c r="I166" s="27">
        <v>5.9</v>
      </c>
      <c r="J166" s="27">
        <v>164.27</v>
      </c>
      <c r="K166" s="28"/>
      <c r="L166" s="27"/>
    </row>
    <row r="167" spans="1:12" ht="1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28</v>
      </c>
      <c r="E172" s="34"/>
      <c r="F172" s="35">
        <f>SUM(F166:F171)</f>
        <v>100</v>
      </c>
      <c r="G172" s="35">
        <f>SUM(G166:G171)</f>
        <v>4.0999999999999996</v>
      </c>
      <c r="H172" s="35">
        <f>SUM(H166:H171)</f>
        <v>1.5</v>
      </c>
      <c r="I172" s="35">
        <f>SUM(I166:I171)</f>
        <v>5.9</v>
      </c>
      <c r="J172" s="35">
        <f>SUM(J166:J171)</f>
        <v>164.27</v>
      </c>
      <c r="K172" s="36"/>
      <c r="L172" s="35" t="e">
        <f ca="1">SUM(L166:L174)</f>
        <v>#VALUE!</v>
      </c>
    </row>
    <row r="173" spans="1:12" ht="15.75" customHeight="1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2150</v>
      </c>
      <c r="G173" s="45">
        <f>G139+G143+G153+G158+G165+G172</f>
        <v>75.27</v>
      </c>
      <c r="H173" s="45">
        <f>H139+H143+H153+H158+H165+H172</f>
        <v>84.39</v>
      </c>
      <c r="I173" s="45">
        <f>I139+I143+I153+I158+I165+I172</f>
        <v>281.61</v>
      </c>
      <c r="J173" s="45">
        <f>J139+J143+J153+J158+J165+J172</f>
        <v>2235.8900000000003</v>
      </c>
      <c r="K173" s="46"/>
      <c r="L173" s="45" t="e">
        <f ca="1">L139+L143+L153+L158+L165+L172</f>
        <v>#VALUE!</v>
      </c>
    </row>
    <row r="174" spans="1:12" ht="15">
      <c r="A174" s="15">
        <v>1</v>
      </c>
      <c r="B174" s="16">
        <v>5</v>
      </c>
      <c r="C174" s="17" t="s">
        <v>23</v>
      </c>
      <c r="D174" s="18" t="s">
        <v>24</v>
      </c>
      <c r="E174" s="19" t="s">
        <v>89</v>
      </c>
      <c r="F174" s="20">
        <v>200</v>
      </c>
      <c r="G174" s="20">
        <v>9.09</v>
      </c>
      <c r="H174" s="20">
        <v>12.99</v>
      </c>
      <c r="I174" s="20">
        <v>41.08</v>
      </c>
      <c r="J174" s="20">
        <v>304.5</v>
      </c>
      <c r="K174" s="21">
        <v>183</v>
      </c>
      <c r="L174" s="20"/>
    </row>
    <row r="175" spans="1:12" ht="1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>
      <c r="A176" s="22"/>
      <c r="B176" s="23"/>
      <c r="C176" s="24"/>
      <c r="D176" s="29" t="s">
        <v>25</v>
      </c>
      <c r="E176" s="26" t="s">
        <v>46</v>
      </c>
      <c r="F176" s="27">
        <v>200</v>
      </c>
      <c r="G176" s="27">
        <v>3.17</v>
      </c>
      <c r="H176" s="27">
        <v>2.7</v>
      </c>
      <c r="I176" s="27">
        <v>14.31</v>
      </c>
      <c r="J176" s="27">
        <v>90.9</v>
      </c>
      <c r="K176" s="28">
        <v>379</v>
      </c>
      <c r="L176" s="27"/>
    </row>
    <row r="177" spans="1:12" ht="15">
      <c r="A177" s="22"/>
      <c r="B177" s="23"/>
      <c r="C177" s="24"/>
      <c r="D177" s="29" t="s">
        <v>26</v>
      </c>
      <c r="E177" s="26" t="s">
        <v>63</v>
      </c>
      <c r="F177" s="27">
        <v>65</v>
      </c>
      <c r="G177" s="27">
        <v>2.36</v>
      </c>
      <c r="H177" s="27">
        <v>7.49</v>
      </c>
      <c r="I177" s="27">
        <v>14.89</v>
      </c>
      <c r="J177" s="27">
        <v>136</v>
      </c>
      <c r="K177" s="28">
        <v>1</v>
      </c>
      <c r="L177" s="27"/>
    </row>
    <row r="178" spans="1:12" ht="1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5"/>
      <c r="E179" s="26" t="s">
        <v>48</v>
      </c>
      <c r="F179" s="27">
        <v>35</v>
      </c>
      <c r="G179" s="27">
        <v>2</v>
      </c>
      <c r="H179" s="27">
        <v>1</v>
      </c>
      <c r="I179" s="27">
        <v>19.72</v>
      </c>
      <c r="J179" s="27">
        <v>94.5</v>
      </c>
      <c r="K179" s="28">
        <v>452</v>
      </c>
      <c r="L179" s="27"/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30"/>
      <c r="B181" s="31"/>
      <c r="C181" s="32"/>
      <c r="D181" s="33" t="s">
        <v>28</v>
      </c>
      <c r="E181" s="34"/>
      <c r="F181" s="35">
        <f>SUM(F174:F180)</f>
        <v>500</v>
      </c>
      <c r="G181" s="35">
        <f>SUM(G174:G180)</f>
        <v>16.619999999999997</v>
      </c>
      <c r="H181" s="35">
        <f>SUM(H174:H180)</f>
        <v>24.18</v>
      </c>
      <c r="I181" s="35">
        <f>SUM(I174:I180)</f>
        <v>90</v>
      </c>
      <c r="J181" s="35">
        <f>SUM(J174:J180)</f>
        <v>625.9</v>
      </c>
      <c r="K181" s="36"/>
      <c r="L181" s="35">
        <f>SUM(L174:L180)</f>
        <v>0</v>
      </c>
    </row>
    <row r="182" spans="1:12" ht="1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 t="s">
        <v>90</v>
      </c>
      <c r="F186" s="27">
        <v>70</v>
      </c>
      <c r="G186" s="27">
        <v>1.23</v>
      </c>
      <c r="H186" s="27">
        <v>0</v>
      </c>
      <c r="I186" s="27">
        <v>11.4</v>
      </c>
      <c r="J186" s="27">
        <v>81.7</v>
      </c>
      <c r="K186" s="28">
        <v>62</v>
      </c>
      <c r="L186" s="27"/>
    </row>
    <row r="187" spans="1:12" ht="15">
      <c r="A187" s="22"/>
      <c r="B187" s="23"/>
      <c r="C187" s="24"/>
      <c r="D187" s="29" t="s">
        <v>32</v>
      </c>
      <c r="E187" s="26" t="s">
        <v>65</v>
      </c>
      <c r="F187" s="27">
        <v>220</v>
      </c>
      <c r="G187" s="27">
        <v>12.75</v>
      </c>
      <c r="H187" s="27">
        <v>9.41</v>
      </c>
      <c r="I187" s="27">
        <v>14.13</v>
      </c>
      <c r="J187" s="27">
        <v>209.13</v>
      </c>
      <c r="K187" s="28">
        <v>102</v>
      </c>
      <c r="L187" s="27"/>
    </row>
    <row r="188" spans="1:12" ht="15">
      <c r="A188" s="22"/>
      <c r="B188" s="23"/>
      <c r="C188" s="24"/>
      <c r="D188" s="29" t="s">
        <v>33</v>
      </c>
      <c r="E188" s="26" t="s">
        <v>51</v>
      </c>
      <c r="F188" s="27">
        <v>90</v>
      </c>
      <c r="G188" s="27">
        <v>14.54</v>
      </c>
      <c r="H188" s="27">
        <v>16.7</v>
      </c>
      <c r="I188" s="27">
        <v>3.2</v>
      </c>
      <c r="J188" s="27">
        <v>222</v>
      </c>
      <c r="K188" s="28">
        <v>260</v>
      </c>
      <c r="L188" s="27"/>
    </row>
    <row r="189" spans="1:12" ht="15">
      <c r="A189" s="22"/>
      <c r="B189" s="23"/>
      <c r="C189" s="24"/>
      <c r="D189" s="29" t="s">
        <v>34</v>
      </c>
      <c r="E189" s="26" t="s">
        <v>52</v>
      </c>
      <c r="F189" s="27">
        <v>150</v>
      </c>
      <c r="G189" s="27">
        <v>5.94</v>
      </c>
      <c r="H189" s="27">
        <v>5.78</v>
      </c>
      <c r="I189" s="27">
        <v>38.07</v>
      </c>
      <c r="J189" s="27">
        <v>220.5</v>
      </c>
      <c r="K189" s="28">
        <v>302</v>
      </c>
      <c r="L189" s="27"/>
    </row>
    <row r="190" spans="1:12" ht="15">
      <c r="A190" s="22"/>
      <c r="B190" s="23"/>
      <c r="C190" s="24"/>
      <c r="D190" s="29" t="s">
        <v>35</v>
      </c>
      <c r="E190" s="26" t="s">
        <v>56</v>
      </c>
      <c r="F190" s="27">
        <v>180</v>
      </c>
      <c r="G190" s="27">
        <v>1.52</v>
      </c>
      <c r="H190" s="27">
        <v>1.35</v>
      </c>
      <c r="I190" s="27">
        <v>15.9</v>
      </c>
      <c r="J190" s="27">
        <v>81</v>
      </c>
      <c r="K190" s="28">
        <v>378</v>
      </c>
      <c r="L190" s="27"/>
    </row>
    <row r="191" spans="1:12" ht="15">
      <c r="A191" s="22"/>
      <c r="B191" s="23"/>
      <c r="C191" s="24"/>
      <c r="D191" s="29" t="s">
        <v>36</v>
      </c>
      <c r="E191" s="26" t="s">
        <v>54</v>
      </c>
      <c r="F191" s="27">
        <v>20</v>
      </c>
      <c r="G191" s="27">
        <v>1.58</v>
      </c>
      <c r="H191" s="27">
        <v>0.2</v>
      </c>
      <c r="I191" s="27">
        <v>9.66</v>
      </c>
      <c r="J191" s="27">
        <v>46.76</v>
      </c>
      <c r="K191" s="28"/>
      <c r="L191" s="27"/>
    </row>
    <row r="192" spans="1:12" ht="15">
      <c r="A192" s="22"/>
      <c r="B192" s="23"/>
      <c r="C192" s="24"/>
      <c r="D192" s="29" t="s">
        <v>37</v>
      </c>
      <c r="E192" s="26" t="s">
        <v>55</v>
      </c>
      <c r="F192" s="27">
        <v>40</v>
      </c>
      <c r="G192" s="27">
        <v>2.2400000000000002</v>
      </c>
      <c r="H192" s="27">
        <v>0.44</v>
      </c>
      <c r="I192" s="27">
        <v>19.760000000000002</v>
      </c>
      <c r="J192" s="27">
        <v>91.96</v>
      </c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28</v>
      </c>
      <c r="E195" s="34"/>
      <c r="F195" s="35">
        <f>SUM(F186:F194)</f>
        <v>770</v>
      </c>
      <c r="G195" s="35">
        <f>SUM(G186:G194)</f>
        <v>39.800000000000004</v>
      </c>
      <c r="H195" s="35">
        <f>SUM(H186:H194)</f>
        <v>33.880000000000003</v>
      </c>
      <c r="I195" s="35">
        <f>SUM(I186:I194)</f>
        <v>112.12</v>
      </c>
      <c r="J195" s="35">
        <f>SUM(J186:J194)</f>
        <v>953.05</v>
      </c>
      <c r="K195" s="36"/>
      <c r="L195" s="35" t="e">
        <f ca="1">SUM(L192:L200)</f>
        <v>#VALUE!</v>
      </c>
    </row>
    <row r="196" spans="1:12" ht="1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 t="s">
        <v>92</v>
      </c>
      <c r="F196" s="27">
        <v>70</v>
      </c>
      <c r="G196" s="27">
        <v>4.57</v>
      </c>
      <c r="H196" s="27">
        <v>13.84</v>
      </c>
      <c r="I196" s="27">
        <v>43.06</v>
      </c>
      <c r="J196" s="27">
        <v>315</v>
      </c>
      <c r="K196" s="28">
        <v>446</v>
      </c>
      <c r="L196" s="27"/>
    </row>
    <row r="197" spans="1:12" ht="15">
      <c r="A197" s="22"/>
      <c r="B197" s="23"/>
      <c r="C197" s="24"/>
      <c r="D197" s="40" t="s">
        <v>35</v>
      </c>
      <c r="E197" s="26" t="s">
        <v>77</v>
      </c>
      <c r="F197" s="27">
        <v>180</v>
      </c>
      <c r="G197" s="27">
        <v>0.31</v>
      </c>
      <c r="H197" s="27">
        <v>0</v>
      </c>
      <c r="I197" s="27">
        <v>39.4</v>
      </c>
      <c r="J197" s="27">
        <v>160</v>
      </c>
      <c r="K197" s="28">
        <v>359</v>
      </c>
      <c r="L197" s="27"/>
    </row>
    <row r="198" spans="1:12" ht="15">
      <c r="A198" s="22"/>
      <c r="B198" s="23"/>
      <c r="C198" s="24"/>
      <c r="D198" s="25"/>
      <c r="E198" s="26" t="s">
        <v>57</v>
      </c>
      <c r="F198" s="27">
        <v>100</v>
      </c>
      <c r="G198" s="27">
        <v>3</v>
      </c>
      <c r="H198" s="27">
        <v>1</v>
      </c>
      <c r="I198" s="27">
        <v>21</v>
      </c>
      <c r="J198" s="27">
        <v>96</v>
      </c>
      <c r="K198" s="28">
        <v>338</v>
      </c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28</v>
      </c>
      <c r="E200" s="34"/>
      <c r="F200" s="35">
        <f>SUM(F196:F199)</f>
        <v>350</v>
      </c>
      <c r="G200" s="35">
        <f>SUM(G196:G199)</f>
        <v>7.88</v>
      </c>
      <c r="H200" s="35">
        <f>SUM(H196:H199)</f>
        <v>14.84</v>
      </c>
      <c r="I200" s="35">
        <f>SUM(I196:I199)</f>
        <v>103.46000000000001</v>
      </c>
      <c r="J200" s="35">
        <f>SUM(J196:J199)</f>
        <v>571</v>
      </c>
      <c r="K200" s="36"/>
      <c r="L200" s="35" t="e">
        <f ca="1">SUM(L193:L199)</f>
        <v>#VALUE!</v>
      </c>
    </row>
    <row r="201" spans="1:12" ht="1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 t="s">
        <v>100</v>
      </c>
      <c r="F201" s="27">
        <v>200</v>
      </c>
      <c r="G201" s="27">
        <v>5.52</v>
      </c>
      <c r="H201" s="27">
        <v>11.18</v>
      </c>
      <c r="I201" s="27">
        <v>39.5</v>
      </c>
      <c r="J201" s="27">
        <v>300</v>
      </c>
      <c r="K201" s="28">
        <v>175</v>
      </c>
      <c r="L201" s="27"/>
    </row>
    <row r="202" spans="1:12" ht="1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35</v>
      </c>
      <c r="E203" s="26" t="s">
        <v>53</v>
      </c>
      <c r="F203" s="27">
        <v>180</v>
      </c>
      <c r="G203" s="27">
        <v>0</v>
      </c>
      <c r="H203" s="27">
        <v>0</v>
      </c>
      <c r="I203" s="27">
        <v>13.5</v>
      </c>
      <c r="J203" s="27">
        <v>54</v>
      </c>
      <c r="K203" s="28">
        <v>376</v>
      </c>
      <c r="L203" s="27"/>
    </row>
    <row r="204" spans="1:12" ht="15">
      <c r="A204" s="22"/>
      <c r="B204" s="23"/>
      <c r="C204" s="24"/>
      <c r="D204" s="29" t="s">
        <v>26</v>
      </c>
      <c r="E204" s="26" t="s">
        <v>54</v>
      </c>
      <c r="F204" s="27">
        <v>20</v>
      </c>
      <c r="G204" s="27">
        <v>1.58</v>
      </c>
      <c r="H204" s="27">
        <v>0.2</v>
      </c>
      <c r="I204" s="27">
        <v>9.66</v>
      </c>
      <c r="J204" s="27">
        <v>46.76</v>
      </c>
      <c r="K204" s="28"/>
      <c r="L204" s="27"/>
    </row>
    <row r="205" spans="1:12" ht="15">
      <c r="A205" s="22"/>
      <c r="B205" s="23"/>
      <c r="C205" s="24"/>
      <c r="D205" s="25"/>
      <c r="E205" s="26" t="s">
        <v>55</v>
      </c>
      <c r="F205" s="27">
        <v>40</v>
      </c>
      <c r="G205" s="27">
        <v>2.2400000000000002</v>
      </c>
      <c r="H205" s="27">
        <v>0.44</v>
      </c>
      <c r="I205" s="27">
        <v>19.760000000000002</v>
      </c>
      <c r="J205" s="27">
        <v>91.96</v>
      </c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28</v>
      </c>
      <c r="E207" s="34"/>
      <c r="F207" s="35">
        <f>SUM(F201:F206)</f>
        <v>440</v>
      </c>
      <c r="G207" s="35">
        <f>SUM(G201:G206)</f>
        <v>9.34</v>
      </c>
      <c r="H207" s="35">
        <f>SUM(H201:H206)</f>
        <v>11.819999999999999</v>
      </c>
      <c r="I207" s="35">
        <f>SUM(I201:I206)</f>
        <v>82.42</v>
      </c>
      <c r="J207" s="35">
        <f>SUM(J201:J206)</f>
        <v>492.71999999999997</v>
      </c>
      <c r="K207" s="36"/>
      <c r="L207" s="35" t="e">
        <f ca="1">SUM(L201:L209)</f>
        <v>#VALUE!</v>
      </c>
    </row>
    <row r="208" spans="1:12" ht="1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 t="s">
        <v>105</v>
      </c>
      <c r="F208" s="27">
        <v>40</v>
      </c>
      <c r="G208" s="27">
        <v>5.8</v>
      </c>
      <c r="H208" s="27">
        <v>5</v>
      </c>
      <c r="I208" s="27">
        <v>9.6</v>
      </c>
      <c r="J208" s="27">
        <v>107</v>
      </c>
      <c r="K208" s="28">
        <v>385</v>
      </c>
      <c r="L208" s="27"/>
    </row>
    <row r="209" spans="1:12" ht="1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28</v>
      </c>
      <c r="E214" s="34"/>
      <c r="F214" s="35">
        <f>SUM(F208:F213)</f>
        <v>40</v>
      </c>
      <c r="G214" s="35">
        <f>SUM(G208:G213)</f>
        <v>5.8</v>
      </c>
      <c r="H214" s="35">
        <f>SUM(H208:H213)</f>
        <v>5</v>
      </c>
      <c r="I214" s="35">
        <f>SUM(I208:I213)</f>
        <v>9.6</v>
      </c>
      <c r="J214" s="35">
        <f>SUM(J208:J213)</f>
        <v>107</v>
      </c>
      <c r="K214" s="36"/>
      <c r="L214" s="35" t="e">
        <f ca="1">SUM(L208:L216)</f>
        <v>#VALUE!</v>
      </c>
    </row>
    <row r="215" spans="1:12" ht="15.75" customHeight="1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2100</v>
      </c>
      <c r="G215" s="45">
        <f>G181+G185+G195+G200+G207+G214</f>
        <v>79.44</v>
      </c>
      <c r="H215" s="45">
        <f>H181+H185+H195+H200+H207+H214</f>
        <v>89.72</v>
      </c>
      <c r="I215" s="45">
        <f>I181+I185+I195+I200+I207+I214</f>
        <v>397.60000000000008</v>
      </c>
      <c r="J215" s="45">
        <f>J181+J185+J195+J200+J207+J214</f>
        <v>2749.6699999999996</v>
      </c>
      <c r="K215" s="46"/>
      <c r="L215" s="45" t="e">
        <f ca="1">L181+L185+L195+L200+L207+L214</f>
        <v>#VALUE!</v>
      </c>
    </row>
    <row r="216" spans="1:12" ht="15">
      <c r="A216" s="15">
        <v>1</v>
      </c>
      <c r="B216" s="16">
        <v>6</v>
      </c>
      <c r="C216" s="17" t="s">
        <v>23</v>
      </c>
      <c r="D216" s="18" t="s">
        <v>24</v>
      </c>
      <c r="E216" s="19" t="s">
        <v>72</v>
      </c>
      <c r="F216" s="20">
        <v>200</v>
      </c>
      <c r="G216" s="20">
        <v>9.0399999999999991</v>
      </c>
      <c r="H216" s="20">
        <v>13.44</v>
      </c>
      <c r="I216" s="20">
        <v>47.14</v>
      </c>
      <c r="J216" s="20">
        <v>358</v>
      </c>
      <c r="K216" s="21">
        <v>173</v>
      </c>
      <c r="L216" s="20"/>
    </row>
    <row r="217" spans="1:12" ht="1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22"/>
      <c r="B218" s="23"/>
      <c r="C218" s="24"/>
      <c r="D218" s="29" t="s">
        <v>25</v>
      </c>
      <c r="E218" s="26" t="s">
        <v>56</v>
      </c>
      <c r="F218" s="27">
        <v>180</v>
      </c>
      <c r="G218" s="27">
        <v>1.52</v>
      </c>
      <c r="H218" s="27">
        <v>1.35</v>
      </c>
      <c r="I218" s="27">
        <v>15.9</v>
      </c>
      <c r="J218" s="27">
        <v>81</v>
      </c>
      <c r="K218" s="28">
        <v>378</v>
      </c>
      <c r="L218" s="27"/>
    </row>
    <row r="219" spans="1:12" ht="15">
      <c r="A219" s="22"/>
      <c r="B219" s="23"/>
      <c r="C219" s="24"/>
      <c r="D219" s="29" t="s">
        <v>26</v>
      </c>
      <c r="E219" s="26" t="s">
        <v>63</v>
      </c>
      <c r="F219" s="27">
        <v>65</v>
      </c>
      <c r="G219" s="27">
        <v>2.36</v>
      </c>
      <c r="H219" s="27">
        <v>7.49</v>
      </c>
      <c r="I219" s="27">
        <v>14.89</v>
      </c>
      <c r="J219" s="27">
        <v>136</v>
      </c>
      <c r="K219" s="28">
        <v>1</v>
      </c>
      <c r="L219" s="27"/>
    </row>
    <row r="220" spans="1:12" ht="1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5"/>
      <c r="E221" s="26" t="s">
        <v>71</v>
      </c>
      <c r="F221" s="27">
        <v>55</v>
      </c>
      <c r="G221" s="27">
        <v>2.81</v>
      </c>
      <c r="H221" s="27">
        <v>2.2599999999999998</v>
      </c>
      <c r="I221" s="27">
        <v>35.880000000000003</v>
      </c>
      <c r="J221" s="27">
        <v>175</v>
      </c>
      <c r="K221" s="28">
        <v>454</v>
      </c>
      <c r="L221" s="27"/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28</v>
      </c>
      <c r="E223" s="34"/>
      <c r="F223" s="35">
        <f>SUM(F216:F222)</f>
        <v>500</v>
      </c>
      <c r="G223" s="35">
        <f>SUM(G216:G222)</f>
        <v>15.729999999999999</v>
      </c>
      <c r="H223" s="35">
        <f>SUM(H216:H222)</f>
        <v>24.54</v>
      </c>
      <c r="I223" s="35">
        <f>SUM(I216:I222)</f>
        <v>113.81</v>
      </c>
      <c r="J223" s="35">
        <f>SUM(J216:J222)</f>
        <v>750</v>
      </c>
      <c r="K223" s="36"/>
      <c r="L223" s="35">
        <f>SUM(L216:L222)</f>
        <v>0</v>
      </c>
    </row>
    <row r="224" spans="1:12" ht="1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 t="s">
        <v>94</v>
      </c>
      <c r="F228" s="27">
        <v>60</v>
      </c>
      <c r="G228" s="27">
        <v>1.38</v>
      </c>
      <c r="H228" s="27">
        <v>10.02</v>
      </c>
      <c r="I228" s="27">
        <v>6.54</v>
      </c>
      <c r="J228" s="27">
        <v>122</v>
      </c>
      <c r="K228" s="28">
        <v>67</v>
      </c>
      <c r="L228" s="27"/>
    </row>
    <row r="229" spans="1:12" ht="15">
      <c r="A229" s="22"/>
      <c r="B229" s="23"/>
      <c r="C229" s="24"/>
      <c r="D229" s="29" t="s">
        <v>32</v>
      </c>
      <c r="E229" s="26" t="s">
        <v>114</v>
      </c>
      <c r="F229" s="27">
        <v>220</v>
      </c>
      <c r="G229" s="27">
        <v>11.26</v>
      </c>
      <c r="H229" s="27">
        <v>13.21</v>
      </c>
      <c r="I229" s="27">
        <v>12.3</v>
      </c>
      <c r="J229" s="27">
        <v>168.33</v>
      </c>
      <c r="K229" s="28">
        <v>96</v>
      </c>
      <c r="L229" s="27"/>
    </row>
    <row r="230" spans="1:12" ht="15">
      <c r="A230" s="22"/>
      <c r="B230" s="23"/>
      <c r="C230" s="24"/>
      <c r="D230" s="29" t="s">
        <v>33</v>
      </c>
      <c r="E230" s="26" t="s">
        <v>95</v>
      </c>
      <c r="F230" s="27">
        <v>90</v>
      </c>
      <c r="G230" s="27">
        <v>8.32</v>
      </c>
      <c r="H230" s="27">
        <v>6.02</v>
      </c>
      <c r="I230" s="27">
        <v>10.06</v>
      </c>
      <c r="J230" s="27">
        <v>128</v>
      </c>
      <c r="K230" s="28">
        <v>268</v>
      </c>
      <c r="L230" s="27"/>
    </row>
    <row r="231" spans="1:12" ht="15">
      <c r="A231" s="22"/>
      <c r="B231" s="23"/>
      <c r="C231" s="24"/>
      <c r="D231" s="29" t="s">
        <v>34</v>
      </c>
      <c r="E231" s="26" t="s">
        <v>96</v>
      </c>
      <c r="F231" s="27">
        <v>150</v>
      </c>
      <c r="G231" s="27">
        <v>2.04</v>
      </c>
      <c r="H231" s="27">
        <v>3.68</v>
      </c>
      <c r="I231" s="27">
        <v>7.89</v>
      </c>
      <c r="J231" s="27">
        <v>77</v>
      </c>
      <c r="K231" s="28">
        <v>139</v>
      </c>
      <c r="L231" s="27"/>
    </row>
    <row r="232" spans="1:12" ht="15">
      <c r="A232" s="22"/>
      <c r="B232" s="23"/>
      <c r="C232" s="24"/>
      <c r="D232" s="29" t="s">
        <v>35</v>
      </c>
      <c r="E232" s="26" t="s">
        <v>46</v>
      </c>
      <c r="F232" s="27">
        <v>180</v>
      </c>
      <c r="G232" s="27">
        <v>3.17</v>
      </c>
      <c r="H232" s="27">
        <v>2.7</v>
      </c>
      <c r="I232" s="27">
        <v>14.31</v>
      </c>
      <c r="J232" s="27">
        <v>90.9</v>
      </c>
      <c r="K232" s="28">
        <v>379</v>
      </c>
      <c r="L232" s="27"/>
    </row>
    <row r="233" spans="1:12" ht="15">
      <c r="A233" s="22"/>
      <c r="B233" s="23"/>
      <c r="C233" s="24"/>
      <c r="D233" s="29" t="s">
        <v>36</v>
      </c>
      <c r="E233" s="26" t="s">
        <v>54</v>
      </c>
      <c r="F233" s="27">
        <v>20</v>
      </c>
      <c r="G233" s="27">
        <v>1.58</v>
      </c>
      <c r="H233" s="27">
        <v>0.2</v>
      </c>
      <c r="I233" s="27">
        <v>9.66</v>
      </c>
      <c r="J233" s="27">
        <v>46.76</v>
      </c>
      <c r="K233" s="28"/>
      <c r="L233" s="27"/>
    </row>
    <row r="234" spans="1:12" ht="15">
      <c r="A234" s="22"/>
      <c r="B234" s="23"/>
      <c r="C234" s="24"/>
      <c r="D234" s="29" t="s">
        <v>37</v>
      </c>
      <c r="E234" s="26" t="s">
        <v>55</v>
      </c>
      <c r="F234" s="27">
        <v>40</v>
      </c>
      <c r="G234" s="27">
        <v>2.2400000000000002</v>
      </c>
      <c r="H234" s="27">
        <v>0.44</v>
      </c>
      <c r="I234" s="27">
        <v>19.760000000000002</v>
      </c>
      <c r="J234" s="27">
        <v>91.96</v>
      </c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28</v>
      </c>
      <c r="E237" s="34"/>
      <c r="F237" s="35">
        <f>SUM(F228:F236)</f>
        <v>760</v>
      </c>
      <c r="G237" s="35">
        <f>SUM(G228:G236)</f>
        <v>29.990000000000002</v>
      </c>
      <c r="H237" s="35">
        <f>SUM(H228:H236)</f>
        <v>36.270000000000003</v>
      </c>
      <c r="I237" s="35">
        <f>SUM(I228:I236)</f>
        <v>80.52000000000001</v>
      </c>
      <c r="J237" s="35">
        <f>SUM(J228:J236)</f>
        <v>724.95</v>
      </c>
      <c r="K237" s="36"/>
      <c r="L237" s="35" t="e">
        <f ca="1">SUM(L234:L242)</f>
        <v>#VALUE!</v>
      </c>
    </row>
    <row r="238" spans="1:12" ht="1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 t="s">
        <v>97</v>
      </c>
      <c r="F238" s="27">
        <v>70</v>
      </c>
      <c r="G238" s="27">
        <v>9.6</v>
      </c>
      <c r="H238" s="27">
        <v>10.68</v>
      </c>
      <c r="I238" s="27">
        <v>18.829999999999998</v>
      </c>
      <c r="J238" s="27">
        <v>189.7</v>
      </c>
      <c r="K238" s="28">
        <v>420</v>
      </c>
      <c r="L238" s="27"/>
    </row>
    <row r="239" spans="1:12" ht="15">
      <c r="A239" s="22"/>
      <c r="B239" s="23"/>
      <c r="C239" s="24"/>
      <c r="D239" s="40" t="s">
        <v>35</v>
      </c>
      <c r="E239" s="26" t="s">
        <v>98</v>
      </c>
      <c r="F239" s="27">
        <v>180</v>
      </c>
      <c r="G239" s="27">
        <v>1</v>
      </c>
      <c r="H239" s="27">
        <v>0</v>
      </c>
      <c r="I239" s="27">
        <v>20.2</v>
      </c>
      <c r="J239" s="27">
        <v>84.8</v>
      </c>
      <c r="K239" s="28">
        <v>389</v>
      </c>
      <c r="L239" s="27"/>
    </row>
    <row r="240" spans="1:12" ht="15">
      <c r="A240" s="22"/>
      <c r="B240" s="23"/>
      <c r="C240" s="24"/>
      <c r="D240" s="25"/>
      <c r="E240" s="26" t="s">
        <v>99</v>
      </c>
      <c r="F240" s="27">
        <v>100</v>
      </c>
      <c r="G240" s="27">
        <v>3</v>
      </c>
      <c r="H240" s="27">
        <v>1</v>
      </c>
      <c r="I240" s="27">
        <v>42</v>
      </c>
      <c r="J240" s="27">
        <v>96</v>
      </c>
      <c r="K240" s="28">
        <v>338</v>
      </c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.75" thickBot="1">
      <c r="A242" s="30"/>
      <c r="B242" s="31"/>
      <c r="C242" s="32"/>
      <c r="D242" s="33" t="s">
        <v>28</v>
      </c>
      <c r="E242" s="34"/>
      <c r="F242" s="35">
        <f>SUM(F238:F241)</f>
        <v>350</v>
      </c>
      <c r="G242" s="35">
        <f>SUM(G238:G241)</f>
        <v>13.6</v>
      </c>
      <c r="H242" s="35">
        <f>SUM(H238:H241)</f>
        <v>11.68</v>
      </c>
      <c r="I242" s="35">
        <f>SUM(I238:I241)</f>
        <v>81.03</v>
      </c>
      <c r="J242" s="35">
        <f>SUM(J238:J241)</f>
        <v>370.5</v>
      </c>
      <c r="K242" s="36"/>
      <c r="L242" s="35" t="e">
        <f ca="1">SUM(L235:L241)</f>
        <v>#VALUE!</v>
      </c>
    </row>
    <row r="243" spans="1:12" ht="1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19" t="s">
        <v>111</v>
      </c>
      <c r="F243" s="20">
        <v>200</v>
      </c>
      <c r="G243" s="20">
        <v>7.63</v>
      </c>
      <c r="H243" s="20">
        <v>11.1</v>
      </c>
      <c r="I243" s="20">
        <v>60.76</v>
      </c>
      <c r="J243" s="20">
        <v>374</v>
      </c>
      <c r="K243" s="21">
        <v>174</v>
      </c>
      <c r="L243" s="27"/>
    </row>
    <row r="244" spans="1:12" ht="1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35</v>
      </c>
      <c r="E245" s="26" t="s">
        <v>53</v>
      </c>
      <c r="F245" s="27">
        <v>180</v>
      </c>
      <c r="G245" s="27">
        <v>0</v>
      </c>
      <c r="H245" s="27">
        <v>0</v>
      </c>
      <c r="I245" s="27">
        <v>13.5</v>
      </c>
      <c r="J245" s="27">
        <v>54</v>
      </c>
      <c r="K245" s="28">
        <v>376</v>
      </c>
      <c r="L245" s="27"/>
    </row>
    <row r="246" spans="1:12" ht="15">
      <c r="A246" s="22"/>
      <c r="B246" s="23"/>
      <c r="C246" s="24"/>
      <c r="D246" s="29" t="s">
        <v>26</v>
      </c>
      <c r="E246" s="26" t="s">
        <v>74</v>
      </c>
      <c r="F246" s="27">
        <v>65</v>
      </c>
      <c r="G246" s="27">
        <v>6.16</v>
      </c>
      <c r="H246" s="27">
        <v>7.79</v>
      </c>
      <c r="I246" s="27">
        <v>14.83</v>
      </c>
      <c r="J246" s="27">
        <v>154</v>
      </c>
      <c r="K246" s="28">
        <v>3</v>
      </c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28</v>
      </c>
      <c r="E249" s="34"/>
      <c r="F249" s="35">
        <f>SUM(F243:F248)</f>
        <v>445</v>
      </c>
      <c r="G249" s="35">
        <f>SUM(G243:G248)</f>
        <v>13.79</v>
      </c>
      <c r="H249" s="35">
        <f>SUM(H243:H248)</f>
        <v>18.89</v>
      </c>
      <c r="I249" s="35">
        <f>SUM(I243:I248)</f>
        <v>89.089999999999989</v>
      </c>
      <c r="J249" s="35">
        <f>SUM(J243:J248)</f>
        <v>582</v>
      </c>
      <c r="K249" s="36"/>
      <c r="L249" s="35" t="e">
        <f ca="1">SUM(L243:L251)</f>
        <v>#VALUE!</v>
      </c>
    </row>
    <row r="250" spans="1:12" ht="1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 t="s">
        <v>79</v>
      </c>
      <c r="F250" s="27">
        <v>100</v>
      </c>
      <c r="G250" s="27">
        <v>4.0999999999999996</v>
      </c>
      <c r="H250" s="27">
        <v>1.5</v>
      </c>
      <c r="I250" s="27">
        <v>5.9</v>
      </c>
      <c r="J250" s="27">
        <v>164.27</v>
      </c>
      <c r="K250" s="28"/>
      <c r="L250" s="27"/>
    </row>
    <row r="251" spans="1:12" ht="1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28</v>
      </c>
      <c r="E256" s="34"/>
      <c r="F256" s="35">
        <f>SUM(F250:F255)</f>
        <v>100</v>
      </c>
      <c r="G256" s="35">
        <f>SUM(G250:G255)</f>
        <v>4.0999999999999996</v>
      </c>
      <c r="H256" s="35">
        <f>SUM(H250:H255)</f>
        <v>1.5</v>
      </c>
      <c r="I256" s="35">
        <f>SUM(I250:I255)</f>
        <v>5.9</v>
      </c>
      <c r="J256" s="35">
        <f>SUM(J250:J255)</f>
        <v>164.27</v>
      </c>
      <c r="K256" s="36"/>
      <c r="L256" s="35" t="e">
        <f ca="1">SUM(L250:L258)</f>
        <v>#VALUE!</v>
      </c>
    </row>
    <row r="257" spans="1:12" ht="15.75" customHeight="1">
      <c r="A257" s="42">
        <f>A216</f>
        <v>1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2155</v>
      </c>
      <c r="G257" s="45">
        <f>G223+G227+G237+G242+G249+G256</f>
        <v>77.209999999999994</v>
      </c>
      <c r="H257" s="45">
        <f>H223+H227+H237+H242+H249+H256</f>
        <v>92.88000000000001</v>
      </c>
      <c r="I257" s="45">
        <f>I223+I227+I237+I242+I249+I256</f>
        <v>370.34999999999997</v>
      </c>
      <c r="J257" s="45">
        <f>J223+J227+J237+J242+J249+J256</f>
        <v>2591.7199999999998</v>
      </c>
      <c r="K257" s="46"/>
      <c r="L257" s="45" t="e">
        <f ca="1">L223+L227+L237+L242+L249+L256</f>
        <v>#VALUE!</v>
      </c>
    </row>
    <row r="258" spans="1:12" ht="15">
      <c r="A258" s="15">
        <v>1</v>
      </c>
      <c r="B258" s="16">
        <v>7</v>
      </c>
      <c r="C258" s="17" t="s">
        <v>23</v>
      </c>
      <c r="D258" s="18" t="s">
        <v>24</v>
      </c>
      <c r="E258" s="26" t="s">
        <v>93</v>
      </c>
      <c r="F258" s="27">
        <v>200</v>
      </c>
      <c r="G258" s="27">
        <v>4.37</v>
      </c>
      <c r="H258" s="27">
        <v>3.79</v>
      </c>
      <c r="I258" s="27">
        <v>14.36</v>
      </c>
      <c r="J258" s="27">
        <v>120</v>
      </c>
      <c r="K258" s="28">
        <v>120</v>
      </c>
      <c r="L258" s="20"/>
    </row>
    <row r="259" spans="1:12" ht="1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>
      <c r="A260" s="22"/>
      <c r="B260" s="23"/>
      <c r="C260" s="24"/>
      <c r="D260" s="29" t="s">
        <v>25</v>
      </c>
      <c r="E260" s="26" t="s">
        <v>73</v>
      </c>
      <c r="F260" s="27">
        <v>180</v>
      </c>
      <c r="G260" s="27">
        <v>4.07</v>
      </c>
      <c r="H260" s="27">
        <v>3.1</v>
      </c>
      <c r="I260" s="27">
        <v>17.57</v>
      </c>
      <c r="J260" s="27">
        <v>107.1</v>
      </c>
      <c r="K260" s="28">
        <v>382</v>
      </c>
      <c r="L260" s="27"/>
    </row>
    <row r="261" spans="1:12" ht="15">
      <c r="A261" s="22"/>
      <c r="B261" s="23"/>
      <c r="C261" s="24"/>
      <c r="D261" s="29" t="s">
        <v>26</v>
      </c>
      <c r="E261" s="26" t="s">
        <v>74</v>
      </c>
      <c r="F261" s="27">
        <v>65</v>
      </c>
      <c r="G261" s="27">
        <v>6.16</v>
      </c>
      <c r="H261" s="27">
        <v>7.79</v>
      </c>
      <c r="I261" s="27">
        <v>14.83</v>
      </c>
      <c r="J261" s="27">
        <v>154</v>
      </c>
      <c r="K261" s="28">
        <v>3</v>
      </c>
      <c r="L261" s="27"/>
    </row>
    <row r="262" spans="1:12" ht="1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28</v>
      </c>
      <c r="E265" s="34"/>
      <c r="F265" s="35">
        <f>SUM(F258:F264)</f>
        <v>445</v>
      </c>
      <c r="G265" s="35">
        <f>SUM(G258:G264)</f>
        <v>14.600000000000001</v>
      </c>
      <c r="H265" s="35">
        <f>SUM(H258:H264)</f>
        <v>14.68</v>
      </c>
      <c r="I265" s="35">
        <f>SUM(I258:I264)</f>
        <v>46.76</v>
      </c>
      <c r="J265" s="35">
        <f>SUM(J258:J264)</f>
        <v>381.1</v>
      </c>
      <c r="K265" s="36"/>
      <c r="L265" s="35">
        <f>SUM(L258:L264)</f>
        <v>0</v>
      </c>
    </row>
    <row r="266" spans="1:12" ht="1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 t="s">
        <v>110</v>
      </c>
      <c r="F270" s="27">
        <v>60</v>
      </c>
      <c r="G270" s="27">
        <v>3</v>
      </c>
      <c r="H270" s="27">
        <v>5.19</v>
      </c>
      <c r="I270" s="27">
        <v>6.25</v>
      </c>
      <c r="J270" s="27">
        <v>83.6</v>
      </c>
      <c r="K270" s="28">
        <v>10</v>
      </c>
      <c r="L270" s="27"/>
    </row>
    <row r="271" spans="1:12" ht="15">
      <c r="A271" s="22"/>
      <c r="B271" s="23"/>
      <c r="C271" s="24"/>
      <c r="D271" s="29" t="s">
        <v>32</v>
      </c>
      <c r="E271" s="26" t="s">
        <v>101</v>
      </c>
      <c r="F271" s="27">
        <v>220</v>
      </c>
      <c r="G271" s="27">
        <v>1.8</v>
      </c>
      <c r="H271" s="27">
        <v>5.5</v>
      </c>
      <c r="I271" s="27">
        <v>6.26</v>
      </c>
      <c r="J271" s="27">
        <v>81.5</v>
      </c>
      <c r="K271" s="28">
        <v>92</v>
      </c>
      <c r="L271" s="27"/>
    </row>
    <row r="272" spans="1:12" ht="15">
      <c r="A272" s="22"/>
      <c r="B272" s="23"/>
      <c r="C272" s="24"/>
      <c r="D272" s="29" t="s">
        <v>33</v>
      </c>
      <c r="E272" s="26" t="s">
        <v>76</v>
      </c>
      <c r="F272" s="27">
        <v>200</v>
      </c>
      <c r="G272" s="27">
        <v>22.49</v>
      </c>
      <c r="H272" s="27">
        <v>16.89</v>
      </c>
      <c r="I272" s="27">
        <v>26.02</v>
      </c>
      <c r="J272" s="27">
        <v>302</v>
      </c>
      <c r="K272" s="28">
        <v>265</v>
      </c>
      <c r="L272" s="27"/>
    </row>
    <row r="273" spans="1:12" ht="1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35</v>
      </c>
      <c r="E274" s="26" t="s">
        <v>60</v>
      </c>
      <c r="F274" s="27">
        <v>180</v>
      </c>
      <c r="G274" s="27">
        <v>0.13</v>
      </c>
      <c r="H274" s="27">
        <v>0</v>
      </c>
      <c r="I274" s="27">
        <v>12.32</v>
      </c>
      <c r="J274" s="27">
        <v>50.27</v>
      </c>
      <c r="K274" s="28">
        <v>377</v>
      </c>
      <c r="L274" s="27"/>
    </row>
    <row r="275" spans="1:12" ht="15">
      <c r="A275" s="22"/>
      <c r="B275" s="23"/>
      <c r="C275" s="24"/>
      <c r="D275" s="29" t="s">
        <v>36</v>
      </c>
      <c r="E275" s="26" t="s">
        <v>54</v>
      </c>
      <c r="F275" s="27">
        <v>20</v>
      </c>
      <c r="G275" s="27">
        <v>1.58</v>
      </c>
      <c r="H275" s="27">
        <v>0.2</v>
      </c>
      <c r="I275" s="27">
        <v>9.66</v>
      </c>
      <c r="J275" s="27">
        <v>46.76</v>
      </c>
      <c r="K275" s="28"/>
      <c r="L275" s="27"/>
    </row>
    <row r="276" spans="1:12" ht="15">
      <c r="A276" s="22"/>
      <c r="B276" s="23"/>
      <c r="C276" s="24"/>
      <c r="D276" s="29" t="s">
        <v>37</v>
      </c>
      <c r="E276" s="26" t="s">
        <v>55</v>
      </c>
      <c r="F276" s="27">
        <v>40</v>
      </c>
      <c r="G276" s="27">
        <v>2.2400000000000002</v>
      </c>
      <c r="H276" s="27">
        <v>0.44</v>
      </c>
      <c r="I276" s="27">
        <v>19.760000000000002</v>
      </c>
      <c r="J276" s="27">
        <v>91.96</v>
      </c>
      <c r="K276" s="28"/>
      <c r="L276" s="27"/>
    </row>
    <row r="277" spans="1:12" ht="15">
      <c r="A277" s="22"/>
      <c r="B277" s="23"/>
      <c r="C277" s="24"/>
      <c r="D277" s="25"/>
      <c r="E277" s="26" t="s">
        <v>64</v>
      </c>
      <c r="F277" s="27">
        <v>40</v>
      </c>
      <c r="G277" s="27">
        <v>7.08</v>
      </c>
      <c r="H277" s="27">
        <v>4.5999999999999996</v>
      </c>
      <c r="I277" s="27">
        <v>0.28000000000000003</v>
      </c>
      <c r="J277" s="27">
        <v>63</v>
      </c>
      <c r="K277" s="28">
        <v>209</v>
      </c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28</v>
      </c>
      <c r="E279" s="34"/>
      <c r="F279" s="35">
        <f>SUM(F270:F278)</f>
        <v>760</v>
      </c>
      <c r="G279" s="35">
        <f>SUM(G270:G278)</f>
        <v>38.32</v>
      </c>
      <c r="H279" s="35">
        <f>SUM(H270:H278)</f>
        <v>32.82</v>
      </c>
      <c r="I279" s="35">
        <f>SUM(I270:I278)</f>
        <v>80.550000000000011</v>
      </c>
      <c r="J279" s="35">
        <f>SUM(J270:J278)</f>
        <v>719.09</v>
      </c>
      <c r="K279" s="36"/>
      <c r="L279" s="35" t="e">
        <f ca="1">SUM(L276:L284)</f>
        <v>#VALUE!</v>
      </c>
    </row>
    <row r="280" spans="1:12" ht="1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 t="s">
        <v>102</v>
      </c>
      <c r="F280" s="27">
        <v>70</v>
      </c>
      <c r="G280" s="27">
        <v>9.1999999999999993</v>
      </c>
      <c r="H280" s="27">
        <v>5.48</v>
      </c>
      <c r="I280" s="27">
        <v>29.18</v>
      </c>
      <c r="J280" s="27">
        <v>202</v>
      </c>
      <c r="K280" s="28">
        <v>410</v>
      </c>
      <c r="L280" s="27"/>
    </row>
    <row r="281" spans="1:12" ht="15">
      <c r="A281" s="22"/>
      <c r="B281" s="23"/>
      <c r="C281" s="24"/>
      <c r="D281" s="40" t="s">
        <v>35</v>
      </c>
      <c r="E281" s="26" t="s">
        <v>56</v>
      </c>
      <c r="F281" s="27">
        <v>180</v>
      </c>
      <c r="G281" s="27">
        <v>1.52</v>
      </c>
      <c r="H281" s="27">
        <v>1.35</v>
      </c>
      <c r="I281" s="27">
        <v>15.9</v>
      </c>
      <c r="J281" s="27">
        <v>81</v>
      </c>
      <c r="K281" s="28">
        <v>378</v>
      </c>
      <c r="L281" s="27"/>
    </row>
    <row r="282" spans="1:12" ht="15">
      <c r="A282" s="22"/>
      <c r="B282" s="23"/>
      <c r="C282" s="24"/>
      <c r="D282" s="25"/>
      <c r="E282" s="26" t="s">
        <v>57</v>
      </c>
      <c r="F282" s="27">
        <v>100</v>
      </c>
      <c r="G282" s="27">
        <v>3</v>
      </c>
      <c r="H282" s="27">
        <v>1</v>
      </c>
      <c r="I282" s="27">
        <v>21</v>
      </c>
      <c r="J282" s="27">
        <v>96</v>
      </c>
      <c r="K282" s="28">
        <v>338</v>
      </c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28</v>
      </c>
      <c r="E284" s="34"/>
      <c r="F284" s="35">
        <f>SUM(F280:F283)</f>
        <v>350</v>
      </c>
      <c r="G284" s="35">
        <f>SUM(G280:G283)</f>
        <v>13.719999999999999</v>
      </c>
      <c r="H284" s="35">
        <f>SUM(H280:H283)</f>
        <v>7.83</v>
      </c>
      <c r="I284" s="35">
        <f>SUM(I280:I283)</f>
        <v>66.08</v>
      </c>
      <c r="J284" s="35">
        <f>SUM(J280:J283)</f>
        <v>379</v>
      </c>
      <c r="K284" s="36"/>
      <c r="L284" s="35" t="e">
        <f ca="1">SUM(L277:L283)</f>
        <v>#VALUE!</v>
      </c>
    </row>
    <row r="285" spans="1:12" ht="1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 t="s">
        <v>59</v>
      </c>
      <c r="F285" s="27">
        <v>90</v>
      </c>
      <c r="G285" s="27">
        <v>7</v>
      </c>
      <c r="H285" s="27">
        <v>5.86</v>
      </c>
      <c r="I285" s="27">
        <v>9.9700000000000006</v>
      </c>
      <c r="J285" s="27">
        <v>120</v>
      </c>
      <c r="K285" s="28">
        <v>234</v>
      </c>
      <c r="L285" s="27"/>
    </row>
    <row r="286" spans="1:12" ht="15">
      <c r="A286" s="22"/>
      <c r="B286" s="23"/>
      <c r="C286" s="24"/>
      <c r="D286" s="29" t="s">
        <v>34</v>
      </c>
      <c r="E286" s="26" t="s">
        <v>52</v>
      </c>
      <c r="F286" s="27">
        <v>140</v>
      </c>
      <c r="G286" s="27">
        <v>5.94</v>
      </c>
      <c r="H286" s="27">
        <v>5.78</v>
      </c>
      <c r="I286" s="27">
        <v>38.07</v>
      </c>
      <c r="J286" s="27">
        <v>220.5</v>
      </c>
      <c r="K286" s="28">
        <v>302</v>
      </c>
      <c r="L286" s="27"/>
    </row>
    <row r="287" spans="1:12" ht="15">
      <c r="A287" s="22"/>
      <c r="B287" s="23"/>
      <c r="C287" s="24"/>
      <c r="D287" s="29" t="s">
        <v>35</v>
      </c>
      <c r="E287" s="26" t="s">
        <v>77</v>
      </c>
      <c r="F287" s="27">
        <v>180</v>
      </c>
      <c r="G287" s="27">
        <v>0.31</v>
      </c>
      <c r="H287" s="27">
        <v>0</v>
      </c>
      <c r="I287" s="27">
        <v>39.4</v>
      </c>
      <c r="J287" s="27">
        <v>160</v>
      </c>
      <c r="K287" s="28">
        <v>359</v>
      </c>
      <c r="L287" s="27"/>
    </row>
    <row r="288" spans="1:12" ht="15">
      <c r="A288" s="22"/>
      <c r="B288" s="23"/>
      <c r="C288" s="24"/>
      <c r="D288" s="29" t="s">
        <v>26</v>
      </c>
      <c r="E288" s="26" t="s">
        <v>63</v>
      </c>
      <c r="F288" s="27">
        <v>65</v>
      </c>
      <c r="G288" s="27">
        <v>2.36</v>
      </c>
      <c r="H288" s="27">
        <v>7.49</v>
      </c>
      <c r="I288" s="27">
        <v>14.89</v>
      </c>
      <c r="J288" s="27">
        <v>136</v>
      </c>
      <c r="K288" s="28">
        <v>1</v>
      </c>
      <c r="L288" s="27"/>
    </row>
    <row r="289" spans="1:12" ht="15">
      <c r="A289" s="22"/>
      <c r="B289" s="23"/>
      <c r="C289" s="24"/>
      <c r="D289" s="25"/>
      <c r="E289" s="26" t="s">
        <v>75</v>
      </c>
      <c r="F289" s="27">
        <v>25</v>
      </c>
      <c r="G289" s="27">
        <v>1.5</v>
      </c>
      <c r="H289" s="27">
        <v>6.8</v>
      </c>
      <c r="I289" s="27">
        <v>15.5</v>
      </c>
      <c r="J289" s="27">
        <v>128</v>
      </c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28</v>
      </c>
      <c r="E291" s="34"/>
      <c r="F291" s="35">
        <f>SUM(F285:F290)</f>
        <v>500</v>
      </c>
      <c r="G291" s="35">
        <f>SUM(G285:G290)</f>
        <v>17.11</v>
      </c>
      <c r="H291" s="35">
        <f>SUM(H285:H290)</f>
        <v>25.930000000000003</v>
      </c>
      <c r="I291" s="35">
        <f>SUM(I285:I290)</f>
        <v>117.83</v>
      </c>
      <c r="J291" s="35">
        <f>SUM(J285:J290)</f>
        <v>764.5</v>
      </c>
      <c r="K291" s="36"/>
      <c r="L291" s="35" t="e">
        <f ca="1">SUM(L285:L293)</f>
        <v>#VALUE!</v>
      </c>
    </row>
    <row r="292" spans="1:12" ht="1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 t="s">
        <v>61</v>
      </c>
      <c r="F292" s="27">
        <v>200</v>
      </c>
      <c r="G292" s="27">
        <v>5.8</v>
      </c>
      <c r="H292" s="27">
        <v>5</v>
      </c>
      <c r="I292" s="27">
        <v>9.6</v>
      </c>
      <c r="J292" s="27">
        <v>107</v>
      </c>
      <c r="K292" s="28">
        <v>385</v>
      </c>
      <c r="L292" s="27"/>
    </row>
    <row r="293" spans="1:12" ht="1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28</v>
      </c>
      <c r="E298" s="34"/>
      <c r="F298" s="35">
        <f>SUM(F292:F297)</f>
        <v>200</v>
      </c>
      <c r="G298" s="35">
        <f>SUM(G292:G297)</f>
        <v>5.8</v>
      </c>
      <c r="H298" s="35">
        <f>SUM(H292:H297)</f>
        <v>5</v>
      </c>
      <c r="I298" s="35">
        <f>SUM(I292:I297)</f>
        <v>9.6</v>
      </c>
      <c r="J298" s="35">
        <f>SUM(J292:J297)</f>
        <v>107</v>
      </c>
      <c r="K298" s="36"/>
      <c r="L298" s="35" t="e">
        <f ca="1">SUM(L292:L300)</f>
        <v>#VALUE!</v>
      </c>
    </row>
    <row r="299" spans="1:12" ht="15.75" customHeight="1">
      <c r="A299" s="42">
        <f>A258</f>
        <v>1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2255</v>
      </c>
      <c r="G299" s="45">
        <f>G265+G269+G279+G284+G291+G298</f>
        <v>89.55</v>
      </c>
      <c r="H299" s="45">
        <f>H265+H269+H279+H284+H291+H298</f>
        <v>86.26</v>
      </c>
      <c r="I299" s="45">
        <f>I265+I269+I279+I284+I291+I298</f>
        <v>320.82</v>
      </c>
      <c r="J299" s="45">
        <f>J265+J269+J279+J284+J291+J298</f>
        <v>2350.69</v>
      </c>
      <c r="K299" s="46"/>
      <c r="L299" s="45" t="e">
        <f ca="1">L265+L269+L279+L284+L291+L298</f>
        <v>#VALUE!</v>
      </c>
    </row>
    <row r="300" spans="1:12" ht="15">
      <c r="A300" s="15">
        <v>2</v>
      </c>
      <c r="B300" s="16">
        <v>1</v>
      </c>
      <c r="C300" s="17" t="s">
        <v>23</v>
      </c>
      <c r="D300" s="18" t="s">
        <v>24</v>
      </c>
      <c r="E300" s="19" t="s">
        <v>89</v>
      </c>
      <c r="F300" s="20">
        <v>200</v>
      </c>
      <c r="G300" s="20">
        <v>9.09</v>
      </c>
      <c r="H300" s="20">
        <v>12.99</v>
      </c>
      <c r="I300" s="20">
        <v>41.08</v>
      </c>
      <c r="J300" s="20">
        <v>304.5</v>
      </c>
      <c r="K300" s="21">
        <v>183</v>
      </c>
      <c r="L300" s="20"/>
    </row>
    <row r="301" spans="1:12" ht="1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>
      <c r="A302" s="22"/>
      <c r="B302" s="23"/>
      <c r="C302" s="24"/>
      <c r="D302" s="29" t="s">
        <v>25</v>
      </c>
      <c r="E302" s="26" t="s">
        <v>56</v>
      </c>
      <c r="F302" s="27">
        <v>180</v>
      </c>
      <c r="G302" s="27">
        <v>1.52</v>
      </c>
      <c r="H302" s="27">
        <v>1.35</v>
      </c>
      <c r="I302" s="27">
        <v>15.9</v>
      </c>
      <c r="J302" s="27">
        <v>81</v>
      </c>
      <c r="K302" s="28">
        <v>378</v>
      </c>
      <c r="L302" s="27"/>
    </row>
    <row r="303" spans="1:12" ht="15">
      <c r="A303" s="22"/>
      <c r="B303" s="23"/>
      <c r="C303" s="24"/>
      <c r="D303" s="29" t="s">
        <v>26</v>
      </c>
      <c r="E303" s="26" t="s">
        <v>47</v>
      </c>
      <c r="F303" s="27">
        <v>65</v>
      </c>
      <c r="G303" s="27">
        <v>2.4</v>
      </c>
      <c r="H303" s="27">
        <v>3.87</v>
      </c>
      <c r="I303" s="27">
        <v>27.83</v>
      </c>
      <c r="J303" s="27">
        <v>156</v>
      </c>
      <c r="K303" s="28">
        <v>2</v>
      </c>
      <c r="L303" s="27"/>
    </row>
    <row r="304" spans="1:12" ht="1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25"/>
      <c r="E305" s="26" t="s">
        <v>75</v>
      </c>
      <c r="F305" s="27">
        <v>55</v>
      </c>
      <c r="G305" s="27">
        <v>1.5</v>
      </c>
      <c r="H305" s="27">
        <v>6.8</v>
      </c>
      <c r="I305" s="27">
        <v>15.5</v>
      </c>
      <c r="J305" s="27">
        <v>128</v>
      </c>
      <c r="K305" s="28"/>
      <c r="L305" s="27"/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28</v>
      </c>
      <c r="E307" s="34"/>
      <c r="F307" s="35">
        <f>SUM(F300:F306)</f>
        <v>500</v>
      </c>
      <c r="G307" s="35">
        <f>SUM(G300:G306)</f>
        <v>14.51</v>
      </c>
      <c r="H307" s="35">
        <f>SUM(H300:H306)</f>
        <v>25.01</v>
      </c>
      <c r="I307" s="35">
        <f>SUM(I300:I306)</f>
        <v>100.31</v>
      </c>
      <c r="J307" s="35">
        <f>SUM(J300:J306)</f>
        <v>669.5</v>
      </c>
      <c r="K307" s="36"/>
      <c r="L307" s="35">
        <f>SUM(L300:L306)</f>
        <v>0</v>
      </c>
    </row>
    <row r="308" spans="1:12" ht="1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>
      <c r="A313" s="22"/>
      <c r="B313" s="23"/>
      <c r="C313" s="24"/>
      <c r="D313" s="29" t="s">
        <v>32</v>
      </c>
      <c r="E313" s="26" t="s">
        <v>104</v>
      </c>
      <c r="F313" s="27">
        <v>250</v>
      </c>
      <c r="G313" s="27">
        <v>0.46</v>
      </c>
      <c r="H313" s="27">
        <v>3.84</v>
      </c>
      <c r="I313" s="27">
        <v>1.38</v>
      </c>
      <c r="J313" s="27">
        <v>41</v>
      </c>
      <c r="K313" s="28">
        <v>115</v>
      </c>
      <c r="L313" s="27"/>
    </row>
    <row r="314" spans="1:12" ht="15">
      <c r="A314" s="22"/>
      <c r="B314" s="23"/>
      <c r="C314" s="24"/>
      <c r="D314" s="29" t="s">
        <v>33</v>
      </c>
      <c r="E314" s="26" t="s">
        <v>66</v>
      </c>
      <c r="F314" s="27">
        <v>220</v>
      </c>
      <c r="G314" s="27">
        <v>17.239999999999998</v>
      </c>
      <c r="H314" s="27">
        <v>21.06</v>
      </c>
      <c r="I314" s="27">
        <v>10.45</v>
      </c>
      <c r="J314" s="27">
        <v>302</v>
      </c>
      <c r="K314" s="28">
        <v>139</v>
      </c>
      <c r="L314" s="27"/>
    </row>
    <row r="315" spans="1:12" ht="1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>
      <c r="A316" s="22"/>
      <c r="B316" s="23"/>
      <c r="C316" s="24"/>
      <c r="D316" s="29" t="s">
        <v>35</v>
      </c>
      <c r="E316" s="26" t="s">
        <v>67</v>
      </c>
      <c r="F316" s="27">
        <v>200</v>
      </c>
      <c r="G316" s="27">
        <v>0.66</v>
      </c>
      <c r="H316" s="27">
        <v>0</v>
      </c>
      <c r="I316" s="27">
        <v>32</v>
      </c>
      <c r="J316" s="27">
        <v>132.80000000000001</v>
      </c>
      <c r="K316" s="28">
        <v>349</v>
      </c>
      <c r="L316" s="27"/>
    </row>
    <row r="317" spans="1:12" ht="15">
      <c r="A317" s="22"/>
      <c r="B317" s="23"/>
      <c r="C317" s="24"/>
      <c r="D317" s="29" t="s">
        <v>36</v>
      </c>
      <c r="E317" s="26" t="s">
        <v>54</v>
      </c>
      <c r="F317" s="27">
        <v>20</v>
      </c>
      <c r="G317" s="27">
        <v>1.58</v>
      </c>
      <c r="H317" s="27">
        <v>0.2</v>
      </c>
      <c r="I317" s="27">
        <v>9.66</v>
      </c>
      <c r="J317" s="27">
        <v>46.76</v>
      </c>
      <c r="K317" s="28"/>
      <c r="L317" s="27"/>
    </row>
    <row r="318" spans="1:12" ht="15">
      <c r="A318" s="22"/>
      <c r="B318" s="23"/>
      <c r="C318" s="24"/>
      <c r="D318" s="29" t="s">
        <v>37</v>
      </c>
      <c r="E318" s="26" t="s">
        <v>55</v>
      </c>
      <c r="F318" s="27">
        <v>40</v>
      </c>
      <c r="G318" s="27">
        <v>2.2400000000000002</v>
      </c>
      <c r="H318" s="27">
        <v>0.44</v>
      </c>
      <c r="I318" s="27">
        <v>19.760000000000002</v>
      </c>
      <c r="J318" s="27">
        <v>91.96</v>
      </c>
      <c r="K318" s="28"/>
      <c r="L318" s="27"/>
    </row>
    <row r="319" spans="1:12" ht="1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28</v>
      </c>
      <c r="E321" s="34"/>
      <c r="F321" s="35">
        <f>SUM(F312:F320)</f>
        <v>730</v>
      </c>
      <c r="G321" s="35">
        <f>SUM(G312:G320)</f>
        <v>22.18</v>
      </c>
      <c r="H321" s="35">
        <f>SUM(H312:H320)</f>
        <v>25.54</v>
      </c>
      <c r="I321" s="35">
        <f>SUM(I312:I320)</f>
        <v>73.25</v>
      </c>
      <c r="J321" s="35">
        <f>SUM(J312:J320)</f>
        <v>614.5200000000001</v>
      </c>
      <c r="K321" s="36"/>
      <c r="L321" s="35" t="e">
        <f ca="1">SUM(L318:L326)</f>
        <v>#VALUE!</v>
      </c>
    </row>
    <row r="322" spans="1:12" ht="1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 t="s">
        <v>81</v>
      </c>
      <c r="F322" s="27">
        <v>70</v>
      </c>
      <c r="G322" s="27">
        <v>6.08</v>
      </c>
      <c r="H322" s="27">
        <v>6.2</v>
      </c>
      <c r="I322" s="27">
        <v>39</v>
      </c>
      <c r="J322" s="27">
        <v>259</v>
      </c>
      <c r="K322" s="28">
        <v>415</v>
      </c>
      <c r="L322" s="27"/>
    </row>
    <row r="323" spans="1:12" ht="15">
      <c r="A323" s="22"/>
      <c r="B323" s="23"/>
      <c r="C323" s="24"/>
      <c r="D323" s="40" t="s">
        <v>35</v>
      </c>
      <c r="E323" s="26" t="s">
        <v>98</v>
      </c>
      <c r="F323" s="27">
        <v>180</v>
      </c>
      <c r="G323" s="27">
        <v>1</v>
      </c>
      <c r="H323" s="27">
        <v>0</v>
      </c>
      <c r="I323" s="27">
        <v>20.2</v>
      </c>
      <c r="J323" s="27">
        <v>84.8</v>
      </c>
      <c r="K323" s="28">
        <v>389</v>
      </c>
      <c r="L323" s="27"/>
    </row>
    <row r="324" spans="1:12" ht="15">
      <c r="A324" s="22"/>
      <c r="B324" s="23"/>
      <c r="C324" s="24"/>
      <c r="D324" s="25"/>
      <c r="E324" s="26" t="s">
        <v>105</v>
      </c>
      <c r="F324" s="27">
        <v>40</v>
      </c>
      <c r="G324" s="27">
        <v>5.8</v>
      </c>
      <c r="H324" s="27">
        <v>5</v>
      </c>
      <c r="I324" s="27">
        <v>9.6</v>
      </c>
      <c r="J324" s="27">
        <v>107</v>
      </c>
      <c r="K324" s="28">
        <v>385</v>
      </c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.75" thickBot="1">
      <c r="A326" s="30"/>
      <c r="B326" s="31"/>
      <c r="C326" s="32"/>
      <c r="D326" s="33" t="s">
        <v>28</v>
      </c>
      <c r="E326" s="34"/>
      <c r="F326" s="35">
        <f>SUM(F322:F325)</f>
        <v>290</v>
      </c>
      <c r="G326" s="35">
        <f>SUM(G322:G325)</f>
        <v>12.879999999999999</v>
      </c>
      <c r="H326" s="35">
        <f>SUM(H322:H325)</f>
        <v>11.2</v>
      </c>
      <c r="I326" s="35">
        <f>SUM(I322:I325)</f>
        <v>68.8</v>
      </c>
      <c r="J326" s="35">
        <f>SUM(J322:J325)</f>
        <v>450.8</v>
      </c>
      <c r="K326" s="36"/>
      <c r="L326" s="35" t="e">
        <f ca="1">SUM(L319:L325)</f>
        <v>#VALUE!</v>
      </c>
    </row>
    <row r="327" spans="1:12" ht="1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19" t="s">
        <v>111</v>
      </c>
      <c r="F327" s="20">
        <v>200</v>
      </c>
      <c r="G327" s="20">
        <v>7.63</v>
      </c>
      <c r="H327" s="20">
        <v>11.1</v>
      </c>
      <c r="I327" s="20">
        <v>60.76</v>
      </c>
      <c r="J327" s="20">
        <v>374</v>
      </c>
      <c r="K327" s="21">
        <v>174</v>
      </c>
      <c r="L327" s="27"/>
    </row>
    <row r="328" spans="1:12" ht="1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35</v>
      </c>
      <c r="E329" s="26" t="s">
        <v>60</v>
      </c>
      <c r="F329" s="27">
        <v>180</v>
      </c>
      <c r="G329" s="27">
        <v>0.13</v>
      </c>
      <c r="H329" s="27">
        <v>0</v>
      </c>
      <c r="I329" s="27">
        <v>12.32</v>
      </c>
      <c r="J329" s="27">
        <v>50.27</v>
      </c>
      <c r="K329" s="28">
        <v>377</v>
      </c>
      <c r="L329" s="27"/>
    </row>
    <row r="330" spans="1:12" ht="15">
      <c r="A330" s="22"/>
      <c r="B330" s="23"/>
      <c r="C330" s="24"/>
      <c r="D330" s="29" t="s">
        <v>26</v>
      </c>
      <c r="E330" s="26" t="s">
        <v>74</v>
      </c>
      <c r="F330" s="27">
        <v>65</v>
      </c>
      <c r="G330" s="27">
        <v>6.16</v>
      </c>
      <c r="H330" s="27">
        <v>7.79</v>
      </c>
      <c r="I330" s="27">
        <v>14.83</v>
      </c>
      <c r="J330" s="27">
        <v>154</v>
      </c>
      <c r="K330" s="28">
        <v>3</v>
      </c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28</v>
      </c>
      <c r="E333" s="34"/>
      <c r="F333" s="35">
        <f>SUM(F327:F332)</f>
        <v>445</v>
      </c>
      <c r="G333" s="35">
        <f>SUM(G327:G332)</f>
        <v>13.92</v>
      </c>
      <c r="H333" s="35">
        <f>SUM(H327:H332)</f>
        <v>18.89</v>
      </c>
      <c r="I333" s="35">
        <f>SUM(I327:I332)</f>
        <v>87.91</v>
      </c>
      <c r="J333" s="35">
        <f>SUM(J327:J332)</f>
        <v>578.27</v>
      </c>
      <c r="K333" s="36"/>
      <c r="L333" s="35" t="e">
        <f ca="1">SUM(L327:L335)</f>
        <v>#VALUE!</v>
      </c>
    </row>
    <row r="334" spans="1:12" ht="1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 t="s">
        <v>82</v>
      </c>
      <c r="F338" s="27">
        <v>25</v>
      </c>
      <c r="G338" s="27">
        <v>3</v>
      </c>
      <c r="H338" s="27">
        <v>1</v>
      </c>
      <c r="I338" s="27">
        <v>42</v>
      </c>
      <c r="J338" s="27">
        <v>192</v>
      </c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28</v>
      </c>
      <c r="E340" s="34"/>
      <c r="F340" s="35">
        <f>SUM(F334:F339)</f>
        <v>25</v>
      </c>
      <c r="G340" s="35">
        <f>SUM(G334:G339)</f>
        <v>3</v>
      </c>
      <c r="H340" s="35">
        <f>SUM(H334:H339)</f>
        <v>1</v>
      </c>
      <c r="I340" s="35">
        <f>SUM(I334:I339)</f>
        <v>42</v>
      </c>
      <c r="J340" s="35">
        <f>SUM(J334:J339)</f>
        <v>192</v>
      </c>
      <c r="K340" s="36"/>
      <c r="L340" s="35" t="e">
        <f ca="1">SUM(L334:L342)</f>
        <v>#VALUE!</v>
      </c>
    </row>
    <row r="341" spans="1:12" ht="15.75" customHeight="1">
      <c r="A341" s="42">
        <f>A300</f>
        <v>2</v>
      </c>
      <c r="B341" s="43">
        <f>B300</f>
        <v>1</v>
      </c>
      <c r="C341" s="58" t="s">
        <v>43</v>
      </c>
      <c r="D341" s="59"/>
      <c r="E341" s="44"/>
      <c r="F341" s="45">
        <f>F307+F311+F321+F326+F333+F340</f>
        <v>1990</v>
      </c>
      <c r="G341" s="45">
        <f>G307+G311+G321+G326+G333+G340</f>
        <v>66.489999999999995</v>
      </c>
      <c r="H341" s="45">
        <f>H307+H311+H321+H326+H333+H340</f>
        <v>81.64</v>
      </c>
      <c r="I341" s="45">
        <f>I307+I311+I321+I326+I333+I340</f>
        <v>372.27</v>
      </c>
      <c r="J341" s="45">
        <f>J307+J311+J321+J326+J333+J340</f>
        <v>2505.09</v>
      </c>
      <c r="K341" s="46"/>
      <c r="L341" s="45" t="e">
        <f ca="1">L307+L311+L321+L326+L333+L340</f>
        <v>#VALUE!</v>
      </c>
    </row>
    <row r="342" spans="1:12" ht="15">
      <c r="A342" s="47">
        <v>2</v>
      </c>
      <c r="B342" s="23">
        <v>2</v>
      </c>
      <c r="C342" s="17" t="s">
        <v>23</v>
      </c>
      <c r="D342" s="18" t="s">
        <v>24</v>
      </c>
      <c r="E342" s="19" t="s">
        <v>45</v>
      </c>
      <c r="F342" s="20">
        <v>200</v>
      </c>
      <c r="G342" s="20">
        <v>6.11</v>
      </c>
      <c r="H342" s="20">
        <v>7.72</v>
      </c>
      <c r="I342" s="20">
        <v>42.36</v>
      </c>
      <c r="J342" s="20">
        <v>264.5</v>
      </c>
      <c r="K342" s="21">
        <v>181</v>
      </c>
      <c r="L342" s="20"/>
    </row>
    <row r="343" spans="1:12" ht="1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>
      <c r="A344" s="47"/>
      <c r="B344" s="23"/>
      <c r="C344" s="24"/>
      <c r="D344" s="29" t="s">
        <v>25</v>
      </c>
      <c r="E344" s="26" t="s">
        <v>108</v>
      </c>
      <c r="F344" s="27">
        <v>180</v>
      </c>
      <c r="G344" s="27">
        <v>0.68</v>
      </c>
      <c r="H344" s="27">
        <v>0.28000000000000003</v>
      </c>
      <c r="I344" s="27">
        <v>12.54</v>
      </c>
      <c r="J344" s="27">
        <v>79.38</v>
      </c>
      <c r="K344" s="28">
        <v>388</v>
      </c>
      <c r="L344" s="27"/>
    </row>
    <row r="345" spans="1:12" ht="15">
      <c r="A345" s="47"/>
      <c r="B345" s="23"/>
      <c r="C345" s="24"/>
      <c r="D345" s="29" t="s">
        <v>26</v>
      </c>
      <c r="E345" s="26" t="s">
        <v>74</v>
      </c>
      <c r="F345" s="27">
        <v>65</v>
      </c>
      <c r="G345" s="27">
        <v>6.16</v>
      </c>
      <c r="H345" s="27">
        <v>7.79</v>
      </c>
      <c r="I345" s="27">
        <v>14.83</v>
      </c>
      <c r="J345" s="27">
        <v>154</v>
      </c>
      <c r="K345" s="28">
        <v>3</v>
      </c>
      <c r="L345" s="27"/>
    </row>
    <row r="346" spans="1:12" ht="1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28</v>
      </c>
      <c r="E349" s="34"/>
      <c r="F349" s="35">
        <f>SUM(F342:F348)</f>
        <v>445</v>
      </c>
      <c r="G349" s="35">
        <f>SUM(G342:G348)</f>
        <v>12.95</v>
      </c>
      <c r="H349" s="35">
        <f>SUM(H342:H348)</f>
        <v>15.79</v>
      </c>
      <c r="I349" s="35">
        <f>SUM(I342:I348)</f>
        <v>69.73</v>
      </c>
      <c r="J349" s="35">
        <f>SUM(J342:J348)</f>
        <v>497.88</v>
      </c>
      <c r="K349" s="36"/>
      <c r="L349" s="35">
        <f>SUM(L342:L348)</f>
        <v>0</v>
      </c>
    </row>
    <row r="350" spans="1:12" ht="1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 t="s">
        <v>103</v>
      </c>
      <c r="F354" s="27">
        <v>70</v>
      </c>
      <c r="G354" s="27">
        <v>1.4</v>
      </c>
      <c r="H354" s="27">
        <v>6</v>
      </c>
      <c r="I354" s="27">
        <v>8.26</v>
      </c>
      <c r="J354" s="27">
        <v>92.8</v>
      </c>
      <c r="K354" s="28">
        <v>52</v>
      </c>
      <c r="L354" s="27"/>
    </row>
    <row r="355" spans="1:12" ht="15">
      <c r="A355" s="47"/>
      <c r="B355" s="23"/>
      <c r="C355" s="24"/>
      <c r="D355" s="29" t="s">
        <v>32</v>
      </c>
      <c r="E355" s="26" t="s">
        <v>91</v>
      </c>
      <c r="F355" s="27">
        <v>220</v>
      </c>
      <c r="G355" s="27">
        <v>7.09</v>
      </c>
      <c r="H355" s="27">
        <v>9.69</v>
      </c>
      <c r="I355" s="27">
        <v>6.86</v>
      </c>
      <c r="J355" s="27">
        <v>162.63</v>
      </c>
      <c r="K355" s="28">
        <v>92</v>
      </c>
      <c r="L355" s="27"/>
    </row>
    <row r="356" spans="1:12" ht="15">
      <c r="A356" s="47"/>
      <c r="B356" s="23"/>
      <c r="C356" s="24"/>
      <c r="D356" s="29" t="s">
        <v>33</v>
      </c>
      <c r="E356" s="26" t="s">
        <v>106</v>
      </c>
      <c r="F356" s="27">
        <v>90</v>
      </c>
      <c r="G356" s="27">
        <v>6.8</v>
      </c>
      <c r="H356" s="27">
        <v>6.81</v>
      </c>
      <c r="I356" s="27">
        <v>9.67</v>
      </c>
      <c r="J356" s="27">
        <v>127</v>
      </c>
      <c r="K356" s="28">
        <v>233</v>
      </c>
      <c r="L356" s="27"/>
    </row>
    <row r="357" spans="1:12" ht="15">
      <c r="A357" s="47"/>
      <c r="B357" s="23"/>
      <c r="C357" s="24"/>
      <c r="D357" s="29" t="s">
        <v>34</v>
      </c>
      <c r="E357" s="26" t="s">
        <v>107</v>
      </c>
      <c r="F357" s="27">
        <v>150</v>
      </c>
      <c r="G357" s="27">
        <v>4.8</v>
      </c>
      <c r="H357" s="27">
        <v>5.76</v>
      </c>
      <c r="I357" s="27">
        <v>45</v>
      </c>
      <c r="J357" s="27">
        <v>244.2</v>
      </c>
      <c r="K357" s="28">
        <v>302</v>
      </c>
      <c r="L357" s="27"/>
    </row>
    <row r="358" spans="1:12" ht="15">
      <c r="A358" s="47"/>
      <c r="B358" s="23"/>
      <c r="C358" s="24"/>
      <c r="D358" s="29" t="s">
        <v>35</v>
      </c>
      <c r="E358" s="26" t="s">
        <v>108</v>
      </c>
      <c r="F358" s="27">
        <v>180</v>
      </c>
      <c r="G358" s="27">
        <v>0.68</v>
      </c>
      <c r="H358" s="27">
        <v>0.28000000000000003</v>
      </c>
      <c r="I358" s="27">
        <v>12.54</v>
      </c>
      <c r="J358" s="27">
        <v>79.38</v>
      </c>
      <c r="K358" s="28">
        <v>388</v>
      </c>
      <c r="L358" s="27"/>
    </row>
    <row r="359" spans="1:12" ht="15">
      <c r="A359" s="47"/>
      <c r="B359" s="23"/>
      <c r="C359" s="24"/>
      <c r="D359" s="29" t="s">
        <v>36</v>
      </c>
      <c r="E359" s="26" t="s">
        <v>54</v>
      </c>
      <c r="F359" s="27">
        <v>20</v>
      </c>
      <c r="G359" s="27">
        <v>1.58</v>
      </c>
      <c r="H359" s="27">
        <v>0.2</v>
      </c>
      <c r="I359" s="27">
        <v>9.66</v>
      </c>
      <c r="J359" s="27">
        <v>46.76</v>
      </c>
      <c r="K359" s="28"/>
      <c r="L359" s="27"/>
    </row>
    <row r="360" spans="1:12" ht="15">
      <c r="A360" s="47"/>
      <c r="B360" s="23"/>
      <c r="C360" s="24"/>
      <c r="D360" s="29" t="s">
        <v>37</v>
      </c>
      <c r="E360" s="26" t="s">
        <v>55</v>
      </c>
      <c r="F360" s="27">
        <v>40</v>
      </c>
      <c r="G360" s="27">
        <v>2.2400000000000002</v>
      </c>
      <c r="H360" s="27">
        <v>0.44</v>
      </c>
      <c r="I360" s="27">
        <v>19.760000000000002</v>
      </c>
      <c r="J360" s="27">
        <v>91.96</v>
      </c>
      <c r="K360" s="28"/>
      <c r="L360" s="27"/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28</v>
      </c>
      <c r="E363" s="34"/>
      <c r="F363" s="35">
        <f>SUM(F354:F362)</f>
        <v>770</v>
      </c>
      <c r="G363" s="35">
        <f>SUM(G354:G362)</f>
        <v>24.590000000000003</v>
      </c>
      <c r="H363" s="35">
        <f>SUM(H354:H362)</f>
        <v>29.18</v>
      </c>
      <c r="I363" s="35">
        <f>SUM(I354:I362)</f>
        <v>111.74999999999999</v>
      </c>
      <c r="J363" s="35">
        <f>SUM(J354:J362)</f>
        <v>844.73</v>
      </c>
      <c r="K363" s="36"/>
      <c r="L363" s="35" t="e">
        <f ca="1">SUM(L360:L368)</f>
        <v>#VALUE!</v>
      </c>
    </row>
    <row r="364" spans="1:12" ht="1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 t="s">
        <v>109</v>
      </c>
      <c r="F364" s="27">
        <v>70</v>
      </c>
      <c r="G364" s="27">
        <v>4.78</v>
      </c>
      <c r="H364" s="27">
        <v>8.84</v>
      </c>
      <c r="I364" s="27">
        <v>38.04</v>
      </c>
      <c r="J364" s="27">
        <v>250</v>
      </c>
      <c r="K364" s="28">
        <v>418</v>
      </c>
      <c r="L364" s="27"/>
    </row>
    <row r="365" spans="1:12" ht="15">
      <c r="A365" s="47"/>
      <c r="B365" s="23"/>
      <c r="C365" s="24"/>
      <c r="D365" s="40" t="s">
        <v>35</v>
      </c>
      <c r="E365" s="26" t="s">
        <v>73</v>
      </c>
      <c r="F365" s="27">
        <v>180</v>
      </c>
      <c r="G365" s="27">
        <v>4.07</v>
      </c>
      <c r="H365" s="27">
        <v>3.1</v>
      </c>
      <c r="I365" s="27">
        <v>17.57</v>
      </c>
      <c r="J365" s="27">
        <v>107.1</v>
      </c>
      <c r="K365" s="28">
        <v>382</v>
      </c>
      <c r="L365" s="27"/>
    </row>
    <row r="366" spans="1:12" ht="15">
      <c r="A366" s="47"/>
      <c r="B366" s="23"/>
      <c r="C366" s="24"/>
      <c r="D366" s="25"/>
      <c r="E366" s="26" t="s">
        <v>99</v>
      </c>
      <c r="F366" s="27">
        <v>100</v>
      </c>
      <c r="G366" s="27">
        <v>3</v>
      </c>
      <c r="H366" s="27">
        <v>1</v>
      </c>
      <c r="I366" s="27">
        <v>21</v>
      </c>
      <c r="J366" s="27">
        <v>96</v>
      </c>
      <c r="K366" s="28">
        <v>338</v>
      </c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28</v>
      </c>
      <c r="E368" s="34"/>
      <c r="F368" s="35">
        <f>SUM(F364:F367)</f>
        <v>350</v>
      </c>
      <c r="G368" s="35">
        <f>SUM(G364:G367)</f>
        <v>11.850000000000001</v>
      </c>
      <c r="H368" s="35">
        <f>SUM(H364:H367)</f>
        <v>12.94</v>
      </c>
      <c r="I368" s="35">
        <f>SUM(I364:I367)</f>
        <v>76.61</v>
      </c>
      <c r="J368" s="35">
        <f>SUM(J364:J367)</f>
        <v>453.1</v>
      </c>
      <c r="K368" s="36"/>
      <c r="L368" s="35" t="e">
        <f ca="1">SUM(L361:L367)</f>
        <v>#VALUE!</v>
      </c>
    </row>
    <row r="369" spans="1:12" ht="1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 t="s">
        <v>70</v>
      </c>
      <c r="F369" s="27">
        <v>200</v>
      </c>
      <c r="G369" s="27">
        <v>23.08</v>
      </c>
      <c r="H369" s="27">
        <v>10.1</v>
      </c>
      <c r="I369" s="27">
        <v>41.78</v>
      </c>
      <c r="J369" s="27">
        <v>350.2</v>
      </c>
      <c r="K369" s="28">
        <v>391</v>
      </c>
      <c r="L369" s="27"/>
    </row>
    <row r="370" spans="1:12" ht="1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35</v>
      </c>
      <c r="E371" s="26" t="s">
        <v>53</v>
      </c>
      <c r="F371" s="27">
        <v>180</v>
      </c>
      <c r="G371" s="27">
        <v>0</v>
      </c>
      <c r="H371" s="27">
        <v>0</v>
      </c>
      <c r="I371" s="27">
        <v>13.5</v>
      </c>
      <c r="J371" s="27">
        <v>54</v>
      </c>
      <c r="K371" s="28">
        <v>376</v>
      </c>
      <c r="L371" s="27"/>
    </row>
    <row r="372" spans="1:12" ht="15">
      <c r="A372" s="47"/>
      <c r="B372" s="23"/>
      <c r="C372" s="24"/>
      <c r="D372" s="29" t="s">
        <v>26</v>
      </c>
      <c r="E372" s="26" t="s">
        <v>63</v>
      </c>
      <c r="F372" s="27">
        <v>65</v>
      </c>
      <c r="G372" s="27">
        <v>2.36</v>
      </c>
      <c r="H372" s="27">
        <v>7.49</v>
      </c>
      <c r="I372" s="27">
        <v>14.89</v>
      </c>
      <c r="J372" s="27">
        <v>136</v>
      </c>
      <c r="K372" s="28">
        <v>1</v>
      </c>
      <c r="L372" s="27"/>
    </row>
    <row r="373" spans="1:12" ht="15">
      <c r="A373" s="47"/>
      <c r="B373" s="23"/>
      <c r="C373" s="24"/>
      <c r="D373" s="25"/>
      <c r="E373" s="26" t="s">
        <v>71</v>
      </c>
      <c r="F373" s="27">
        <v>50</v>
      </c>
      <c r="G373" s="27">
        <v>2.81</v>
      </c>
      <c r="H373" s="27">
        <v>2.2599999999999998</v>
      </c>
      <c r="I373" s="27">
        <v>35.880000000000003</v>
      </c>
      <c r="J373" s="27">
        <v>175</v>
      </c>
      <c r="K373" s="28">
        <v>454</v>
      </c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28</v>
      </c>
      <c r="E375" s="34"/>
      <c r="F375" s="35">
        <f>SUM(F369:F374)</f>
        <v>495</v>
      </c>
      <c r="G375" s="35">
        <f>SUM(G369:G374)</f>
        <v>28.249999999999996</v>
      </c>
      <c r="H375" s="35">
        <f>SUM(H369:H374)</f>
        <v>19.850000000000001</v>
      </c>
      <c r="I375" s="35">
        <f>SUM(I369:I374)</f>
        <v>106.05000000000001</v>
      </c>
      <c r="J375" s="35">
        <f>SUM(J369:J374)</f>
        <v>715.2</v>
      </c>
      <c r="K375" s="36"/>
      <c r="L375" s="35" t="e">
        <f ca="1">SUM(L369:L377)</f>
        <v>#VALUE!</v>
      </c>
    </row>
    <row r="376" spans="1:12" ht="1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 t="s">
        <v>61</v>
      </c>
      <c r="F376" s="27">
        <v>200</v>
      </c>
      <c r="G376" s="27">
        <v>5.8</v>
      </c>
      <c r="H376" s="27">
        <v>5</v>
      </c>
      <c r="I376" s="27">
        <v>9.6</v>
      </c>
      <c r="J376" s="27">
        <v>107</v>
      </c>
      <c r="K376" s="28">
        <v>385</v>
      </c>
      <c r="L376" s="27"/>
    </row>
    <row r="377" spans="1:12" ht="1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28</v>
      </c>
      <c r="E382" s="34"/>
      <c r="F382" s="35">
        <f>SUM(F376:F381)</f>
        <v>200</v>
      </c>
      <c r="G382" s="35">
        <f>SUM(G376:G381)</f>
        <v>5.8</v>
      </c>
      <c r="H382" s="35">
        <f>SUM(H376:H381)</f>
        <v>5</v>
      </c>
      <c r="I382" s="35">
        <f>SUM(I376:I381)</f>
        <v>9.6</v>
      </c>
      <c r="J382" s="35">
        <f>SUM(J376:J381)</f>
        <v>107</v>
      </c>
      <c r="K382" s="36"/>
      <c r="L382" s="35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2</v>
      </c>
      <c r="C383" s="58" t="s">
        <v>43</v>
      </c>
      <c r="D383" s="59"/>
      <c r="E383" s="44"/>
      <c r="F383" s="45">
        <f>F349+F353+F363+F368+F375+F382</f>
        <v>2260</v>
      </c>
      <c r="G383" s="45">
        <f>G349+G353+G363+G368+G375+G382</f>
        <v>83.44</v>
      </c>
      <c r="H383" s="45">
        <f>H349+H353+H363+H368+H375+H382</f>
        <v>82.759999999999991</v>
      </c>
      <c r="I383" s="45">
        <f>I349+I353+I363+I368+I375+I382</f>
        <v>373.74</v>
      </c>
      <c r="J383" s="45">
        <f>J349+J353+J363+J368+J375+J382</f>
        <v>2617.91</v>
      </c>
      <c r="K383" s="46"/>
      <c r="L383" s="45" t="e">
        <f ca="1">L349+L353+L363+L368+L375+L382</f>
        <v>#VALUE!</v>
      </c>
    </row>
    <row r="384" spans="1:12" ht="15">
      <c r="A384" s="15">
        <v>2</v>
      </c>
      <c r="B384" s="16">
        <v>3</v>
      </c>
      <c r="C384" s="17" t="s">
        <v>23</v>
      </c>
      <c r="D384" s="18" t="s">
        <v>24</v>
      </c>
      <c r="E384" s="19" t="s">
        <v>112</v>
      </c>
      <c r="F384" s="20">
        <v>200</v>
      </c>
      <c r="G384" s="20">
        <v>5.52</v>
      </c>
      <c r="H384" s="20">
        <v>10.16</v>
      </c>
      <c r="I384" s="20">
        <v>39.5</v>
      </c>
      <c r="J384" s="20">
        <v>272.72000000000003</v>
      </c>
      <c r="K384" s="21">
        <v>175</v>
      </c>
      <c r="L384" s="20"/>
    </row>
    <row r="385" spans="1:12" ht="1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>
      <c r="A386" s="22"/>
      <c r="B386" s="23"/>
      <c r="C386" s="24"/>
      <c r="D386" s="29" t="s">
        <v>25</v>
      </c>
      <c r="E386" s="26" t="s">
        <v>113</v>
      </c>
      <c r="F386" s="27">
        <v>180</v>
      </c>
      <c r="G386" s="27">
        <v>1.27</v>
      </c>
      <c r="H386" s="27">
        <v>1.1299999999999999</v>
      </c>
      <c r="I386" s="27">
        <v>13.31</v>
      </c>
      <c r="J386" s="27">
        <v>67.81</v>
      </c>
      <c r="K386" s="28">
        <v>378</v>
      </c>
      <c r="L386" s="27"/>
    </row>
    <row r="387" spans="1:12" ht="15">
      <c r="A387" s="22"/>
      <c r="B387" s="23"/>
      <c r="C387" s="24"/>
      <c r="D387" s="29" t="s">
        <v>26</v>
      </c>
      <c r="E387" s="26" t="s">
        <v>47</v>
      </c>
      <c r="F387" s="27">
        <v>65</v>
      </c>
      <c r="G387" s="27">
        <v>2.4</v>
      </c>
      <c r="H387" s="27">
        <v>3.87</v>
      </c>
      <c r="I387" s="27">
        <v>27.83</v>
      </c>
      <c r="J387" s="27">
        <v>156</v>
      </c>
      <c r="K387" s="28">
        <v>2</v>
      </c>
      <c r="L387" s="27"/>
    </row>
    <row r="388" spans="1:12" ht="1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28</v>
      </c>
      <c r="E391" s="34"/>
      <c r="F391" s="35">
        <f>SUM(F384:F390)</f>
        <v>445</v>
      </c>
      <c r="G391" s="35">
        <f>SUM(G384:G390)</f>
        <v>9.19</v>
      </c>
      <c r="H391" s="35">
        <f>SUM(H384:H390)</f>
        <v>15.16</v>
      </c>
      <c r="I391" s="35">
        <f>SUM(I384:I390)</f>
        <v>80.64</v>
      </c>
      <c r="J391" s="35">
        <f>SUM(J384:J390)</f>
        <v>496.53000000000003</v>
      </c>
      <c r="K391" s="36"/>
      <c r="L391" s="35">
        <f>SUM(L384:L390)</f>
        <v>0</v>
      </c>
    </row>
    <row r="392" spans="1:12" ht="1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 t="s">
        <v>90</v>
      </c>
      <c r="F396" s="27">
        <v>70</v>
      </c>
      <c r="G396" s="27">
        <v>1.23</v>
      </c>
      <c r="H396" s="27">
        <v>0</v>
      </c>
      <c r="I396" s="27">
        <v>11.4</v>
      </c>
      <c r="J396" s="27">
        <v>81.7</v>
      </c>
      <c r="K396" s="28">
        <v>62</v>
      </c>
      <c r="L396" s="27"/>
    </row>
    <row r="397" spans="1:12" ht="15">
      <c r="A397" s="22"/>
      <c r="B397" s="23"/>
      <c r="C397" s="24"/>
      <c r="D397" s="29" t="s">
        <v>32</v>
      </c>
      <c r="E397" s="26" t="s">
        <v>114</v>
      </c>
      <c r="F397" s="27">
        <v>200</v>
      </c>
      <c r="G397" s="27">
        <v>11.26</v>
      </c>
      <c r="H397" s="27">
        <v>13.21</v>
      </c>
      <c r="I397" s="27">
        <v>12.3</v>
      </c>
      <c r="J397" s="27">
        <v>168.33</v>
      </c>
      <c r="K397" s="28">
        <v>96</v>
      </c>
      <c r="L397" s="27"/>
    </row>
    <row r="398" spans="1:12" ht="15">
      <c r="A398" s="22"/>
      <c r="B398" s="23"/>
      <c r="C398" s="24"/>
      <c r="D398" s="29" t="s">
        <v>33</v>
      </c>
      <c r="E398" s="26" t="s">
        <v>85</v>
      </c>
      <c r="F398" s="27">
        <v>90</v>
      </c>
      <c r="G398" s="27">
        <v>8.32</v>
      </c>
      <c r="H398" s="27">
        <v>5.47</v>
      </c>
      <c r="I398" s="27">
        <v>10</v>
      </c>
      <c r="J398" s="27">
        <v>116.4</v>
      </c>
      <c r="K398" s="28">
        <v>279</v>
      </c>
      <c r="L398" s="27"/>
    </row>
    <row r="399" spans="1:12" ht="15">
      <c r="A399" s="22"/>
      <c r="B399" s="23"/>
      <c r="C399" s="24"/>
      <c r="D399" s="29" t="s">
        <v>34</v>
      </c>
      <c r="E399" s="26" t="s">
        <v>58</v>
      </c>
      <c r="F399" s="27">
        <v>180</v>
      </c>
      <c r="G399" s="27">
        <v>11.46</v>
      </c>
      <c r="H399" s="27">
        <v>8.1199999999999992</v>
      </c>
      <c r="I399" s="27">
        <v>46.08</v>
      </c>
      <c r="J399" s="27">
        <v>292.5</v>
      </c>
      <c r="K399" s="28">
        <v>302</v>
      </c>
      <c r="L399" s="27"/>
    </row>
    <row r="400" spans="1:12" ht="15">
      <c r="A400" s="22"/>
      <c r="B400" s="23"/>
      <c r="C400" s="24"/>
      <c r="D400" s="29" t="s">
        <v>35</v>
      </c>
      <c r="E400" s="26" t="s">
        <v>113</v>
      </c>
      <c r="F400" s="27">
        <v>180</v>
      </c>
      <c r="G400" s="27">
        <v>1.27</v>
      </c>
      <c r="H400" s="27">
        <v>1.1299999999999999</v>
      </c>
      <c r="I400" s="27">
        <v>13.31</v>
      </c>
      <c r="J400" s="27">
        <v>67.81</v>
      </c>
      <c r="K400" s="28">
        <v>378</v>
      </c>
      <c r="L400" s="27"/>
    </row>
    <row r="401" spans="1:12" ht="15">
      <c r="A401" s="22"/>
      <c r="B401" s="23"/>
      <c r="C401" s="24"/>
      <c r="D401" s="29" t="s">
        <v>36</v>
      </c>
      <c r="E401" s="26" t="s">
        <v>54</v>
      </c>
      <c r="F401" s="27">
        <v>20</v>
      </c>
      <c r="G401" s="27">
        <v>1.58</v>
      </c>
      <c r="H401" s="27">
        <v>0.2</v>
      </c>
      <c r="I401" s="27">
        <v>9.66</v>
      </c>
      <c r="J401" s="27">
        <v>46.76</v>
      </c>
      <c r="K401" s="28"/>
      <c r="L401" s="27"/>
    </row>
    <row r="402" spans="1:12" ht="15">
      <c r="A402" s="22"/>
      <c r="B402" s="23"/>
      <c r="C402" s="24"/>
      <c r="D402" s="29" t="s">
        <v>37</v>
      </c>
      <c r="E402" s="26" t="s">
        <v>55</v>
      </c>
      <c r="F402" s="27">
        <v>40</v>
      </c>
      <c r="G402" s="27">
        <v>2.2400000000000002</v>
      </c>
      <c r="H402" s="27">
        <v>0.44</v>
      </c>
      <c r="I402" s="27">
        <v>19.760000000000002</v>
      </c>
      <c r="J402" s="27">
        <v>91.96</v>
      </c>
      <c r="K402" s="28"/>
      <c r="L402" s="27"/>
    </row>
    <row r="403" spans="1:12" ht="1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28</v>
      </c>
      <c r="E405" s="34"/>
      <c r="F405" s="35">
        <f>SUM(F396:F404)</f>
        <v>780</v>
      </c>
      <c r="G405" s="35">
        <f>SUM(G396:G404)</f>
        <v>37.360000000000007</v>
      </c>
      <c r="H405" s="35">
        <f>SUM(H396:H404)</f>
        <v>28.569999999999997</v>
      </c>
      <c r="I405" s="35">
        <f>SUM(I396:I404)</f>
        <v>122.51</v>
      </c>
      <c r="J405" s="35">
        <f>SUM(J396:J404)</f>
        <v>865.46</v>
      </c>
      <c r="K405" s="36"/>
      <c r="L405" s="35" t="e">
        <f ca="1">SUM(L402:L410)</f>
        <v>#VALUE!</v>
      </c>
    </row>
    <row r="406" spans="1:12" ht="1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 t="s">
        <v>97</v>
      </c>
      <c r="F406" s="27">
        <v>70</v>
      </c>
      <c r="G406" s="27">
        <v>3.94</v>
      </c>
      <c r="H406" s="27">
        <v>3.16</v>
      </c>
      <c r="I406" s="27">
        <v>50.19</v>
      </c>
      <c r="J406" s="27">
        <v>245</v>
      </c>
      <c r="K406" s="28">
        <v>454</v>
      </c>
      <c r="L406" s="27"/>
    </row>
    <row r="407" spans="1:12" ht="15">
      <c r="A407" s="22"/>
      <c r="B407" s="23"/>
      <c r="C407" s="24"/>
      <c r="D407" s="40" t="s">
        <v>35</v>
      </c>
      <c r="E407" s="26" t="s">
        <v>115</v>
      </c>
      <c r="F407" s="27">
        <v>180</v>
      </c>
      <c r="G407" s="27">
        <v>1</v>
      </c>
      <c r="H407" s="27">
        <v>0</v>
      </c>
      <c r="I407" s="27">
        <v>18.18</v>
      </c>
      <c r="J407" s="27">
        <v>76.319999999999993</v>
      </c>
      <c r="K407" s="28">
        <v>389</v>
      </c>
      <c r="L407" s="27"/>
    </row>
    <row r="408" spans="1:12" ht="15">
      <c r="A408" s="22"/>
      <c r="B408" s="23"/>
      <c r="C408" s="24"/>
      <c r="D408" s="25"/>
      <c r="E408" s="26" t="s">
        <v>116</v>
      </c>
      <c r="F408" s="27">
        <v>100</v>
      </c>
      <c r="G408" s="27">
        <v>0</v>
      </c>
      <c r="H408" s="27">
        <v>0</v>
      </c>
      <c r="I408" s="27">
        <v>9.8000000000000007</v>
      </c>
      <c r="J408" s="27">
        <v>47</v>
      </c>
      <c r="K408" s="28">
        <v>338</v>
      </c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28</v>
      </c>
      <c r="E410" s="34"/>
      <c r="F410" s="35">
        <f>SUM(F406:F409)</f>
        <v>350</v>
      </c>
      <c r="G410" s="35">
        <f>SUM(G406:G409)</f>
        <v>4.9399999999999995</v>
      </c>
      <c r="H410" s="35">
        <f>SUM(H406:H409)</f>
        <v>3.16</v>
      </c>
      <c r="I410" s="35">
        <f>SUM(I406:I409)</f>
        <v>78.17</v>
      </c>
      <c r="J410" s="35">
        <f>SUM(J406:J409)</f>
        <v>368.32</v>
      </c>
      <c r="K410" s="36"/>
      <c r="L410" s="35" t="e">
        <f ca="1">SUM(L403:L409)</f>
        <v>#VALUE!</v>
      </c>
    </row>
    <row r="411" spans="1:12" ht="1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 t="s">
        <v>93</v>
      </c>
      <c r="F411" s="27">
        <v>200</v>
      </c>
      <c r="G411" s="27">
        <v>4.37</v>
      </c>
      <c r="H411" s="27">
        <v>3.79</v>
      </c>
      <c r="I411" s="27">
        <v>14.36</v>
      </c>
      <c r="J411" s="27">
        <v>120</v>
      </c>
      <c r="K411" s="28">
        <v>120</v>
      </c>
      <c r="L411" s="27"/>
    </row>
    <row r="412" spans="1:12" ht="1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35</v>
      </c>
      <c r="E413" s="26" t="s">
        <v>60</v>
      </c>
      <c r="F413" s="27">
        <v>180</v>
      </c>
      <c r="G413" s="27">
        <v>0.13</v>
      </c>
      <c r="H413" s="27">
        <v>0</v>
      </c>
      <c r="I413" s="27">
        <v>12.32</v>
      </c>
      <c r="J413" s="27">
        <v>50.27</v>
      </c>
      <c r="K413" s="28">
        <v>377</v>
      </c>
      <c r="L413" s="27"/>
    </row>
    <row r="414" spans="1:12" ht="15">
      <c r="A414" s="22"/>
      <c r="B414" s="23"/>
      <c r="C414" s="24"/>
      <c r="D414" s="29" t="s">
        <v>26</v>
      </c>
      <c r="E414" s="26" t="s">
        <v>74</v>
      </c>
      <c r="F414" s="27">
        <v>65</v>
      </c>
      <c r="G414" s="27">
        <v>6.16</v>
      </c>
      <c r="H414" s="27">
        <v>7.79</v>
      </c>
      <c r="I414" s="27">
        <v>14.83</v>
      </c>
      <c r="J414" s="27">
        <v>154</v>
      </c>
      <c r="K414" s="28">
        <v>3</v>
      </c>
      <c r="L414" s="27"/>
    </row>
    <row r="415" spans="1:12" ht="15">
      <c r="A415" s="22"/>
      <c r="B415" s="23"/>
      <c r="C415" s="24"/>
      <c r="D415" s="25"/>
      <c r="E415" s="26" t="s">
        <v>48</v>
      </c>
      <c r="F415" s="27">
        <v>35</v>
      </c>
      <c r="G415" s="27">
        <v>2</v>
      </c>
      <c r="H415" s="27">
        <v>1</v>
      </c>
      <c r="I415" s="27">
        <v>19.72</v>
      </c>
      <c r="J415" s="27">
        <v>94.5</v>
      </c>
      <c r="K415" s="28">
        <v>452</v>
      </c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28</v>
      </c>
      <c r="E417" s="34"/>
      <c r="F417" s="35">
        <f>SUM(F411:F416)</f>
        <v>480</v>
      </c>
      <c r="G417" s="35">
        <f>SUM(G411:G416)</f>
        <v>12.66</v>
      </c>
      <c r="H417" s="35">
        <f>SUM(H411:H416)</f>
        <v>12.58</v>
      </c>
      <c r="I417" s="35">
        <f>SUM(I411:I416)</f>
        <v>61.23</v>
      </c>
      <c r="J417" s="35">
        <f>SUM(J411:J416)</f>
        <v>418.77</v>
      </c>
      <c r="K417" s="36"/>
      <c r="L417" s="35" t="e">
        <f ca="1">SUM(L411:L419)</f>
        <v>#VALUE!</v>
      </c>
    </row>
    <row r="418" spans="1:12" ht="1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 t="s">
        <v>105</v>
      </c>
      <c r="F418" s="27">
        <v>40</v>
      </c>
      <c r="G418" s="27">
        <v>5.8</v>
      </c>
      <c r="H418" s="27">
        <v>5</v>
      </c>
      <c r="I418" s="27">
        <v>9.6</v>
      </c>
      <c r="J418" s="27">
        <v>107</v>
      </c>
      <c r="K418" s="28">
        <v>385</v>
      </c>
      <c r="L418" s="27"/>
    </row>
    <row r="419" spans="1:12" ht="1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28</v>
      </c>
      <c r="E424" s="34"/>
      <c r="F424" s="35">
        <f>SUM(F418:F423)</f>
        <v>40</v>
      </c>
      <c r="G424" s="35">
        <f>SUM(G418:G423)</f>
        <v>5.8</v>
      </c>
      <c r="H424" s="35">
        <f>SUM(H418:H423)</f>
        <v>5</v>
      </c>
      <c r="I424" s="35">
        <f>SUM(I418:I423)</f>
        <v>9.6</v>
      </c>
      <c r="J424" s="35">
        <f>SUM(J418:J423)</f>
        <v>107</v>
      </c>
      <c r="K424" s="36"/>
      <c r="L424" s="35" t="e">
        <f ca="1">SUM(L418:L426)</f>
        <v>#VALUE!</v>
      </c>
    </row>
    <row r="425" spans="1:12" ht="15.75" customHeight="1">
      <c r="A425" s="42">
        <f>A384</f>
        <v>2</v>
      </c>
      <c r="B425" s="43">
        <f>B384</f>
        <v>3</v>
      </c>
      <c r="C425" s="58" t="s">
        <v>43</v>
      </c>
      <c r="D425" s="59"/>
      <c r="E425" s="44"/>
      <c r="F425" s="45">
        <f>F391+F395+F405+F410+F417+F424</f>
        <v>2095</v>
      </c>
      <c r="G425" s="45">
        <f>G391+G395+G405+G410+G417+G424</f>
        <v>69.95</v>
      </c>
      <c r="H425" s="45">
        <f>H391+H395+H405+H410+H417+H424</f>
        <v>64.47</v>
      </c>
      <c r="I425" s="45">
        <f>I391+I395+I405+I410+I417+I424</f>
        <v>352.15000000000003</v>
      </c>
      <c r="J425" s="45">
        <f>J391+J395+J405+J410+J417+J424</f>
        <v>2256.08</v>
      </c>
      <c r="K425" s="46"/>
      <c r="L425" s="45" t="e">
        <f ca="1">L391+L395+L405+L410+L417+L424</f>
        <v>#VALUE!</v>
      </c>
    </row>
    <row r="426" spans="1:12" ht="15">
      <c r="A426" s="15">
        <v>2</v>
      </c>
      <c r="B426" s="16">
        <v>4</v>
      </c>
      <c r="C426" s="17" t="s">
        <v>23</v>
      </c>
      <c r="D426" s="18" t="s">
        <v>24</v>
      </c>
      <c r="E426" s="19" t="s">
        <v>117</v>
      </c>
      <c r="F426" s="20">
        <v>200</v>
      </c>
      <c r="G426" s="20">
        <v>8.26</v>
      </c>
      <c r="H426" s="20">
        <v>11.8</v>
      </c>
      <c r="I426" s="20">
        <v>41.08</v>
      </c>
      <c r="J426" s="20">
        <v>304.5</v>
      </c>
      <c r="K426" s="21">
        <v>174</v>
      </c>
      <c r="L426" s="20"/>
    </row>
    <row r="427" spans="1:12" ht="1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>
      <c r="A428" s="22"/>
      <c r="B428" s="23"/>
      <c r="C428" s="24"/>
      <c r="D428" s="29" t="s">
        <v>25</v>
      </c>
      <c r="E428" s="26" t="s">
        <v>46</v>
      </c>
      <c r="F428" s="27">
        <v>180</v>
      </c>
      <c r="G428" s="27">
        <v>2.85</v>
      </c>
      <c r="H428" s="27">
        <v>2.4300000000000002</v>
      </c>
      <c r="I428" s="27">
        <v>14.34</v>
      </c>
      <c r="J428" s="27">
        <v>90.54</v>
      </c>
      <c r="K428" s="28">
        <v>379</v>
      </c>
      <c r="L428" s="27"/>
    </row>
    <row r="429" spans="1:12" ht="15">
      <c r="A429" s="22"/>
      <c r="B429" s="23"/>
      <c r="C429" s="24"/>
      <c r="D429" s="29" t="s">
        <v>26</v>
      </c>
      <c r="E429" s="26" t="s">
        <v>74</v>
      </c>
      <c r="F429" s="27">
        <v>65</v>
      </c>
      <c r="G429" s="27">
        <v>6.16</v>
      </c>
      <c r="H429" s="27">
        <v>7.79</v>
      </c>
      <c r="I429" s="27">
        <v>14.83</v>
      </c>
      <c r="J429" s="27">
        <v>154</v>
      </c>
      <c r="K429" s="28">
        <v>3</v>
      </c>
      <c r="L429" s="27"/>
    </row>
    <row r="430" spans="1:12" ht="1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/>
      <c r="E431" s="26" t="s">
        <v>118</v>
      </c>
      <c r="F431" s="27">
        <v>25</v>
      </c>
      <c r="G431" s="27">
        <v>1</v>
      </c>
      <c r="H431" s="27">
        <v>9.9</v>
      </c>
      <c r="I431" s="27">
        <v>13.6</v>
      </c>
      <c r="J431" s="27">
        <v>142.30000000000001</v>
      </c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28</v>
      </c>
      <c r="E433" s="34"/>
      <c r="F433" s="35">
        <f>SUM(F426:F432)</f>
        <v>470</v>
      </c>
      <c r="G433" s="35">
        <f>SUM(G426:G432)</f>
        <v>18.27</v>
      </c>
      <c r="H433" s="35">
        <f>SUM(H426:H432)</f>
        <v>31.92</v>
      </c>
      <c r="I433" s="35">
        <f>SUM(I426:I432)</f>
        <v>83.85</v>
      </c>
      <c r="J433" s="35">
        <f>SUM(J426:J432)</f>
        <v>691.33999999999992</v>
      </c>
      <c r="K433" s="36"/>
      <c r="L433" s="35">
        <f>SUM(L426:L432)</f>
        <v>0</v>
      </c>
    </row>
    <row r="434" spans="1:12" ht="1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 t="s">
        <v>119</v>
      </c>
      <c r="F438" s="27">
        <v>60</v>
      </c>
      <c r="G438" s="27">
        <v>1.31</v>
      </c>
      <c r="H438" s="27">
        <v>3.42</v>
      </c>
      <c r="I438" s="27">
        <v>6.46</v>
      </c>
      <c r="J438" s="27">
        <v>6.04</v>
      </c>
      <c r="K438" s="28">
        <v>45</v>
      </c>
      <c r="L438" s="27"/>
    </row>
    <row r="439" spans="1:12" ht="15">
      <c r="A439" s="22"/>
      <c r="B439" s="23"/>
      <c r="C439" s="24"/>
      <c r="D439" s="29" t="s">
        <v>32</v>
      </c>
      <c r="E439" s="26" t="s">
        <v>50</v>
      </c>
      <c r="F439" s="27">
        <v>220</v>
      </c>
      <c r="G439" s="27">
        <v>7.83</v>
      </c>
      <c r="H439" s="27">
        <v>6.99</v>
      </c>
      <c r="I439" s="27">
        <v>16.29</v>
      </c>
      <c r="J439" s="27">
        <v>109</v>
      </c>
      <c r="K439" s="28">
        <v>112</v>
      </c>
      <c r="L439" s="27"/>
    </row>
    <row r="440" spans="1:12" ht="15">
      <c r="A440" s="22"/>
      <c r="B440" s="23"/>
      <c r="C440" s="24"/>
      <c r="D440" s="29" t="s">
        <v>33</v>
      </c>
      <c r="E440" s="26" t="s">
        <v>51</v>
      </c>
      <c r="F440" s="27">
        <v>90</v>
      </c>
      <c r="G440" s="27">
        <v>14.54</v>
      </c>
      <c r="H440" s="27">
        <v>16.7</v>
      </c>
      <c r="I440" s="27">
        <v>3.2</v>
      </c>
      <c r="J440" s="27">
        <v>222</v>
      </c>
      <c r="K440" s="28">
        <v>260</v>
      </c>
      <c r="L440" s="27"/>
    </row>
    <row r="441" spans="1:12" ht="15">
      <c r="A441" s="22"/>
      <c r="B441" s="23"/>
      <c r="C441" s="24"/>
      <c r="D441" s="29" t="s">
        <v>34</v>
      </c>
      <c r="E441" s="26" t="s">
        <v>120</v>
      </c>
      <c r="F441" s="27">
        <v>180</v>
      </c>
      <c r="G441" s="27">
        <v>5.34</v>
      </c>
      <c r="H441" s="27">
        <v>5.2</v>
      </c>
      <c r="I441" s="27">
        <v>34</v>
      </c>
      <c r="J441" s="27">
        <v>240.32</v>
      </c>
      <c r="K441" s="28">
        <v>302</v>
      </c>
      <c r="L441" s="27"/>
    </row>
    <row r="442" spans="1:12" ht="15">
      <c r="A442" s="22"/>
      <c r="B442" s="23"/>
      <c r="C442" s="24"/>
      <c r="D442" s="29" t="s">
        <v>35</v>
      </c>
      <c r="E442" s="26" t="s">
        <v>53</v>
      </c>
      <c r="F442" s="27">
        <v>180</v>
      </c>
      <c r="G442" s="27">
        <v>0</v>
      </c>
      <c r="H442" s="27">
        <v>0</v>
      </c>
      <c r="I442" s="27">
        <v>13.5</v>
      </c>
      <c r="J442" s="27">
        <v>54</v>
      </c>
      <c r="K442" s="28">
        <v>376</v>
      </c>
      <c r="L442" s="27"/>
    </row>
    <row r="443" spans="1:12" ht="15">
      <c r="A443" s="22"/>
      <c r="B443" s="23"/>
      <c r="C443" s="24"/>
      <c r="D443" s="29" t="s">
        <v>36</v>
      </c>
      <c r="E443" s="26" t="s">
        <v>54</v>
      </c>
      <c r="F443" s="27">
        <v>20</v>
      </c>
      <c r="G443" s="27">
        <v>1.58</v>
      </c>
      <c r="H443" s="27">
        <v>0.2</v>
      </c>
      <c r="I443" s="27">
        <v>9.66</v>
      </c>
      <c r="J443" s="27">
        <v>46.76</v>
      </c>
      <c r="K443" s="28"/>
      <c r="L443" s="27"/>
    </row>
    <row r="444" spans="1:12" ht="15">
      <c r="A444" s="22"/>
      <c r="B444" s="23"/>
      <c r="C444" s="24"/>
      <c r="D444" s="29" t="s">
        <v>37</v>
      </c>
      <c r="E444" s="26" t="s">
        <v>55</v>
      </c>
      <c r="F444" s="27">
        <v>40</v>
      </c>
      <c r="G444" s="27">
        <v>2.2400000000000002</v>
      </c>
      <c r="H444" s="27">
        <v>0.44</v>
      </c>
      <c r="I444" s="27">
        <v>19.760000000000002</v>
      </c>
      <c r="J444" s="27">
        <v>91.96</v>
      </c>
      <c r="K444" s="28"/>
      <c r="L444" s="27"/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28</v>
      </c>
      <c r="E447" s="34"/>
      <c r="F447" s="35">
        <f>SUM(F438:F446)</f>
        <v>790</v>
      </c>
      <c r="G447" s="35">
        <f>SUM(G438:G446)</f>
        <v>32.840000000000003</v>
      </c>
      <c r="H447" s="35">
        <f>SUM(H438:H446)</f>
        <v>32.950000000000003</v>
      </c>
      <c r="I447" s="35">
        <f>SUM(I438:I446)</f>
        <v>102.87</v>
      </c>
      <c r="J447" s="35">
        <f>SUM(J438:J446)</f>
        <v>770.08</v>
      </c>
      <c r="K447" s="36"/>
      <c r="L447" s="35" t="e">
        <f ca="1">SUM(L444:L452)</f>
        <v>#VALUE!</v>
      </c>
    </row>
    <row r="448" spans="1:12" ht="1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 t="s">
        <v>121</v>
      </c>
      <c r="F448" s="27">
        <v>70</v>
      </c>
      <c r="G448" s="27">
        <v>5.46</v>
      </c>
      <c r="H448" s="27">
        <v>4.99</v>
      </c>
      <c r="I448" s="27">
        <v>29.57</v>
      </c>
      <c r="J448" s="27">
        <v>205.1</v>
      </c>
      <c r="K448" s="28">
        <v>425</v>
      </c>
      <c r="L448" s="27"/>
    </row>
    <row r="449" spans="1:12" ht="15">
      <c r="A449" s="22"/>
      <c r="B449" s="23"/>
      <c r="C449" s="24"/>
      <c r="D449" s="40" t="s">
        <v>35</v>
      </c>
      <c r="E449" s="26" t="s">
        <v>113</v>
      </c>
      <c r="F449" s="27">
        <v>180</v>
      </c>
      <c r="G449" s="27">
        <v>1.27</v>
      </c>
      <c r="H449" s="27">
        <v>1.1299999999999999</v>
      </c>
      <c r="I449" s="27">
        <v>13.31</v>
      </c>
      <c r="J449" s="27">
        <v>67.81</v>
      </c>
      <c r="K449" s="28">
        <v>378</v>
      </c>
      <c r="L449" s="27"/>
    </row>
    <row r="450" spans="1:12" ht="15">
      <c r="A450" s="22"/>
      <c r="B450" s="23"/>
      <c r="C450" s="24"/>
      <c r="D450" s="25"/>
      <c r="E450" s="26" t="s">
        <v>57</v>
      </c>
      <c r="F450" s="27">
        <v>100</v>
      </c>
      <c r="G450" s="27">
        <v>0.6</v>
      </c>
      <c r="H450" s="27">
        <v>0.6</v>
      </c>
      <c r="I450" s="27">
        <v>15.4</v>
      </c>
      <c r="J450" s="27">
        <v>72</v>
      </c>
      <c r="K450" s="28">
        <v>338</v>
      </c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28</v>
      </c>
      <c r="E452" s="34"/>
      <c r="F452" s="35">
        <f>SUM(F448:F451)</f>
        <v>350</v>
      </c>
      <c r="G452" s="35">
        <f>SUM(G448:G451)</f>
        <v>7.33</v>
      </c>
      <c r="H452" s="35">
        <f>SUM(H448:H451)</f>
        <v>6.72</v>
      </c>
      <c r="I452" s="35">
        <f>SUM(I448:I451)</f>
        <v>58.28</v>
      </c>
      <c r="J452" s="35">
        <f>SUM(J448:J451)</f>
        <v>344.90999999999997</v>
      </c>
      <c r="K452" s="36"/>
      <c r="L452" s="35" t="e">
        <f ca="1">SUM(L445:L451)</f>
        <v>#VALUE!</v>
      </c>
    </row>
    <row r="453" spans="1:12" ht="1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 t="s">
        <v>59</v>
      </c>
      <c r="F453" s="27">
        <v>90</v>
      </c>
      <c r="G453" s="27">
        <v>7</v>
      </c>
      <c r="H453" s="27">
        <v>5.86</v>
      </c>
      <c r="I453" s="27">
        <v>9.9700000000000006</v>
      </c>
      <c r="J453" s="27">
        <v>120</v>
      </c>
      <c r="K453" s="28">
        <v>234</v>
      </c>
      <c r="L453" s="27"/>
    </row>
    <row r="454" spans="1:12" ht="15">
      <c r="A454" s="22"/>
      <c r="B454" s="23"/>
      <c r="C454" s="24"/>
      <c r="D454" s="29" t="s">
        <v>34</v>
      </c>
      <c r="E454" s="26" t="s">
        <v>52</v>
      </c>
      <c r="F454" s="27">
        <v>150</v>
      </c>
      <c r="G454" s="27">
        <v>5.94</v>
      </c>
      <c r="H454" s="27">
        <v>5.78</v>
      </c>
      <c r="I454" s="27">
        <v>38.07</v>
      </c>
      <c r="J454" s="27">
        <v>220.5</v>
      </c>
      <c r="K454" s="28">
        <v>302</v>
      </c>
      <c r="L454" s="27"/>
    </row>
    <row r="455" spans="1:12" ht="15">
      <c r="A455" s="22"/>
      <c r="B455" s="23"/>
      <c r="C455" s="24"/>
      <c r="D455" s="29" t="s">
        <v>35</v>
      </c>
      <c r="E455" s="26" t="s">
        <v>60</v>
      </c>
      <c r="F455" s="27">
        <v>180</v>
      </c>
      <c r="G455" s="27">
        <v>0.13</v>
      </c>
      <c r="H455" s="27">
        <v>0</v>
      </c>
      <c r="I455" s="27">
        <v>12.32</v>
      </c>
      <c r="J455" s="27">
        <v>50.27</v>
      </c>
      <c r="K455" s="28">
        <v>377</v>
      </c>
      <c r="L455" s="27"/>
    </row>
    <row r="456" spans="1:12" ht="15">
      <c r="A456" s="22"/>
      <c r="B456" s="23"/>
      <c r="C456" s="24"/>
      <c r="D456" s="29" t="s">
        <v>26</v>
      </c>
      <c r="E456" s="26" t="s">
        <v>63</v>
      </c>
      <c r="F456" s="27">
        <v>65</v>
      </c>
      <c r="G456" s="27">
        <v>2.36</v>
      </c>
      <c r="H456" s="27">
        <v>7.49</v>
      </c>
      <c r="I456" s="27">
        <v>14.89</v>
      </c>
      <c r="J456" s="27">
        <v>136</v>
      </c>
      <c r="K456" s="28">
        <v>1</v>
      </c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28</v>
      </c>
      <c r="E459" s="34"/>
      <c r="F459" s="35">
        <f>SUM(F453:F458)</f>
        <v>485</v>
      </c>
      <c r="G459" s="35">
        <f>SUM(G453:G458)</f>
        <v>15.430000000000001</v>
      </c>
      <c r="H459" s="35">
        <f>SUM(H453:H458)</f>
        <v>19.130000000000003</v>
      </c>
      <c r="I459" s="35">
        <f>SUM(I453:I458)</f>
        <v>75.25</v>
      </c>
      <c r="J459" s="35">
        <f>SUM(J453:J458)</f>
        <v>526.77</v>
      </c>
      <c r="K459" s="36"/>
      <c r="L459" s="35" t="e">
        <f ca="1">SUM(L453:L461)</f>
        <v>#VALUE!</v>
      </c>
    </row>
    <row r="460" spans="1:12" ht="1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 t="s">
        <v>61</v>
      </c>
      <c r="F460" s="27">
        <v>200</v>
      </c>
      <c r="G460" s="27">
        <v>5.8</v>
      </c>
      <c r="H460" s="27">
        <v>5</v>
      </c>
      <c r="I460" s="27">
        <v>9.6</v>
      </c>
      <c r="J460" s="27">
        <v>107</v>
      </c>
      <c r="K460" s="28">
        <v>385</v>
      </c>
      <c r="L460" s="27"/>
    </row>
    <row r="461" spans="1:12" ht="1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28</v>
      </c>
      <c r="E466" s="34"/>
      <c r="F466" s="35">
        <f>SUM(F460:F465)</f>
        <v>200</v>
      </c>
      <c r="G466" s="35">
        <f>SUM(G460:G465)</f>
        <v>5.8</v>
      </c>
      <c r="H466" s="35">
        <f>SUM(H460:H465)</f>
        <v>5</v>
      </c>
      <c r="I466" s="35">
        <f>SUM(I460:I465)</f>
        <v>9.6</v>
      </c>
      <c r="J466" s="35">
        <f>SUM(J460:J465)</f>
        <v>107</v>
      </c>
      <c r="K466" s="36"/>
      <c r="L466" s="35" t="e">
        <f ca="1">SUM(L460:L468)</f>
        <v>#VALUE!</v>
      </c>
    </row>
    <row r="467" spans="1:12" ht="15.75" customHeight="1">
      <c r="A467" s="42">
        <f>A426</f>
        <v>2</v>
      </c>
      <c r="B467" s="43">
        <f>B426</f>
        <v>4</v>
      </c>
      <c r="C467" s="58" t="s">
        <v>43</v>
      </c>
      <c r="D467" s="59"/>
      <c r="E467" s="44"/>
      <c r="F467" s="45">
        <f>F433+F437+F447+F452+F459+F466</f>
        <v>2295</v>
      </c>
      <c r="G467" s="45">
        <f>G433+G437+G447+G452+G459+G466</f>
        <v>79.67</v>
      </c>
      <c r="H467" s="45">
        <f>H433+H437+H447+H452+H459+H466</f>
        <v>95.72</v>
      </c>
      <c r="I467" s="45">
        <f>I433+I437+I447+I452+I459+I466</f>
        <v>329.85</v>
      </c>
      <c r="J467" s="45">
        <f>J433+J437+J447+J452+J459+J466</f>
        <v>2440.1</v>
      </c>
      <c r="K467" s="46"/>
      <c r="L467" s="45" t="e">
        <f ca="1">L433+L437+L447+L452+L459+L466</f>
        <v>#VALUE!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19" t="s">
        <v>45</v>
      </c>
      <c r="F468" s="20">
        <v>200</v>
      </c>
      <c r="G468" s="20">
        <v>6.11</v>
      </c>
      <c r="H468" s="20">
        <v>7.72</v>
      </c>
      <c r="I468" s="20">
        <v>42.36</v>
      </c>
      <c r="J468" s="20">
        <v>264.5</v>
      </c>
      <c r="K468" s="21">
        <v>181</v>
      </c>
      <c r="L468" s="20"/>
    </row>
    <row r="469" spans="1:12" ht="1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>
      <c r="A470" s="22"/>
      <c r="B470" s="23"/>
      <c r="C470" s="24"/>
      <c r="D470" s="29" t="s">
        <v>25</v>
      </c>
      <c r="E470" s="26" t="s">
        <v>73</v>
      </c>
      <c r="F470" s="27">
        <v>180</v>
      </c>
      <c r="G470" s="27">
        <v>4.07</v>
      </c>
      <c r="H470" s="27">
        <v>3.1</v>
      </c>
      <c r="I470" s="27">
        <v>17.57</v>
      </c>
      <c r="J470" s="27">
        <v>107.1</v>
      </c>
      <c r="K470" s="28">
        <v>382</v>
      </c>
      <c r="L470" s="27"/>
    </row>
    <row r="471" spans="1:12" ht="15">
      <c r="A471" s="22"/>
      <c r="B471" s="23"/>
      <c r="C471" s="24"/>
      <c r="D471" s="29" t="s">
        <v>26</v>
      </c>
      <c r="E471" s="26" t="s">
        <v>47</v>
      </c>
      <c r="F471" s="27">
        <v>65</v>
      </c>
      <c r="G471" s="27">
        <v>2.4</v>
      </c>
      <c r="H471" s="27">
        <v>3.87</v>
      </c>
      <c r="I471" s="27">
        <v>27.83</v>
      </c>
      <c r="J471" s="27">
        <v>156</v>
      </c>
      <c r="K471" s="28">
        <v>2</v>
      </c>
      <c r="L471" s="27"/>
    </row>
    <row r="472" spans="1:12" ht="1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>
      <c r="A473" s="22"/>
      <c r="B473" s="23"/>
      <c r="C473" s="24"/>
      <c r="D473" s="25"/>
      <c r="E473" s="26" t="s">
        <v>48</v>
      </c>
      <c r="F473" s="27">
        <v>35</v>
      </c>
      <c r="G473" s="27">
        <v>2</v>
      </c>
      <c r="H473" s="27">
        <v>1</v>
      </c>
      <c r="I473" s="27">
        <v>19.72</v>
      </c>
      <c r="J473" s="27">
        <v>94.5</v>
      </c>
      <c r="K473" s="28">
        <v>452</v>
      </c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28</v>
      </c>
      <c r="E475" s="34"/>
      <c r="F475" s="35">
        <f>SUM(F468:F474)</f>
        <v>480</v>
      </c>
      <c r="G475" s="35">
        <f>SUM(G468:G474)</f>
        <v>14.58</v>
      </c>
      <c r="H475" s="35">
        <f>SUM(H468:H474)</f>
        <v>15.690000000000001</v>
      </c>
      <c r="I475" s="35">
        <f>SUM(I468:I474)</f>
        <v>107.47999999999999</v>
      </c>
      <c r="J475" s="35">
        <f>SUM(J468:J474)</f>
        <v>622.1</v>
      </c>
      <c r="K475" s="36"/>
      <c r="L475" s="35">
        <f>SUM(L468:L474)</f>
        <v>0</v>
      </c>
    </row>
    <row r="476" spans="1:12" ht="1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 t="s">
        <v>49</v>
      </c>
      <c r="F480" s="27">
        <v>70</v>
      </c>
      <c r="G480" s="27">
        <v>0.83</v>
      </c>
      <c r="H480" s="27">
        <v>5.03</v>
      </c>
      <c r="I480" s="27">
        <v>1.83</v>
      </c>
      <c r="J480" s="27">
        <v>56</v>
      </c>
      <c r="K480" s="28">
        <v>20</v>
      </c>
      <c r="L480" s="27"/>
    </row>
    <row r="481" spans="1:12" ht="15">
      <c r="A481" s="22"/>
      <c r="B481" s="23"/>
      <c r="C481" s="24"/>
      <c r="D481" s="29" t="s">
        <v>32</v>
      </c>
      <c r="E481" s="26" t="s">
        <v>122</v>
      </c>
      <c r="F481" s="27">
        <v>220</v>
      </c>
      <c r="G481" s="27">
        <v>15.7</v>
      </c>
      <c r="H481" s="27">
        <v>8.07</v>
      </c>
      <c r="I481" s="27">
        <v>12.67</v>
      </c>
      <c r="J481" s="27">
        <v>182.85</v>
      </c>
      <c r="K481" s="28">
        <v>104</v>
      </c>
      <c r="L481" s="27"/>
    </row>
    <row r="482" spans="1:12" ht="15">
      <c r="A482" s="22"/>
      <c r="B482" s="23"/>
      <c r="C482" s="24"/>
      <c r="D482" s="29" t="s">
        <v>33</v>
      </c>
      <c r="E482" s="26" t="s">
        <v>123</v>
      </c>
      <c r="F482" s="27">
        <v>200</v>
      </c>
      <c r="G482" s="27">
        <v>10</v>
      </c>
      <c r="H482" s="27">
        <v>8.2200000000000006</v>
      </c>
      <c r="I482" s="27">
        <v>16.920000000000002</v>
      </c>
      <c r="J482" s="27">
        <v>182</v>
      </c>
      <c r="K482" s="28">
        <v>287</v>
      </c>
      <c r="L482" s="27"/>
    </row>
    <row r="483" spans="1:12" ht="1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35</v>
      </c>
      <c r="E484" s="26" t="s">
        <v>46</v>
      </c>
      <c r="F484" s="27">
        <v>180</v>
      </c>
      <c r="G484" s="27">
        <v>2.85</v>
      </c>
      <c r="H484" s="27">
        <v>2.4300000000000002</v>
      </c>
      <c r="I484" s="27">
        <v>14.34</v>
      </c>
      <c r="J484" s="27">
        <v>90.54</v>
      </c>
      <c r="K484" s="28">
        <v>379</v>
      </c>
      <c r="L484" s="27"/>
    </row>
    <row r="485" spans="1:12" ht="15">
      <c r="A485" s="22"/>
      <c r="B485" s="23"/>
      <c r="C485" s="24"/>
      <c r="D485" s="29" t="s">
        <v>36</v>
      </c>
      <c r="E485" s="26" t="s">
        <v>54</v>
      </c>
      <c r="F485" s="27">
        <v>20</v>
      </c>
      <c r="G485" s="27">
        <v>1.58</v>
      </c>
      <c r="H485" s="27">
        <v>0.2</v>
      </c>
      <c r="I485" s="27">
        <v>9.66</v>
      </c>
      <c r="J485" s="27">
        <v>46.76</v>
      </c>
      <c r="K485" s="28"/>
      <c r="L485" s="27"/>
    </row>
    <row r="486" spans="1:12" ht="15">
      <c r="A486" s="22"/>
      <c r="B486" s="23"/>
      <c r="C486" s="24"/>
      <c r="D486" s="29" t="s">
        <v>37</v>
      </c>
      <c r="E486" s="26" t="s">
        <v>55</v>
      </c>
      <c r="F486" s="27">
        <v>40</v>
      </c>
      <c r="G486" s="27">
        <v>2.2400000000000002</v>
      </c>
      <c r="H486" s="27">
        <v>0.44</v>
      </c>
      <c r="I486" s="27">
        <v>19.760000000000002</v>
      </c>
      <c r="J486" s="27">
        <v>91.96</v>
      </c>
      <c r="K486" s="28"/>
      <c r="L486" s="27"/>
    </row>
    <row r="487" spans="1:12" ht="1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28</v>
      </c>
      <c r="E489" s="34"/>
      <c r="F489" s="35">
        <f>SUM(F480:F488)</f>
        <v>730</v>
      </c>
      <c r="G489" s="35">
        <f>SUM(G480:G488)</f>
        <v>33.200000000000003</v>
      </c>
      <c r="H489" s="35">
        <f>SUM(H480:H488)</f>
        <v>24.39</v>
      </c>
      <c r="I489" s="35">
        <f>SUM(I480:I488)</f>
        <v>75.180000000000007</v>
      </c>
      <c r="J489" s="35">
        <f>SUM(J480:J488)</f>
        <v>650.11000000000013</v>
      </c>
      <c r="K489" s="36"/>
      <c r="L489" s="35" t="e">
        <f ca="1">SUM(L486:L494)</f>
        <v>#VALUE!</v>
      </c>
    </row>
    <row r="490" spans="1:12" ht="1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 t="s">
        <v>68</v>
      </c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35</v>
      </c>
      <c r="E491" s="26" t="s">
        <v>115</v>
      </c>
      <c r="F491" s="27">
        <v>180</v>
      </c>
      <c r="G491" s="27">
        <v>1</v>
      </c>
      <c r="H491" s="27">
        <v>0</v>
      </c>
      <c r="I491" s="27">
        <v>18.18</v>
      </c>
      <c r="J491" s="27">
        <v>76.319999999999993</v>
      </c>
      <c r="K491" s="28">
        <v>389</v>
      </c>
      <c r="L491" s="27"/>
    </row>
    <row r="492" spans="1:12" ht="15">
      <c r="A492" s="22"/>
      <c r="B492" s="23"/>
      <c r="C492" s="24"/>
      <c r="D492" s="25"/>
      <c r="E492" s="26" t="s">
        <v>124</v>
      </c>
      <c r="F492" s="27">
        <v>100</v>
      </c>
      <c r="G492" s="27">
        <v>0.4</v>
      </c>
      <c r="H492" s="27">
        <v>0.4</v>
      </c>
      <c r="I492" s="27">
        <v>9.8000000000000007</v>
      </c>
      <c r="J492" s="27">
        <v>47</v>
      </c>
      <c r="K492" s="28">
        <v>338</v>
      </c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.75" thickBot="1">
      <c r="A494" s="30"/>
      <c r="B494" s="31"/>
      <c r="C494" s="32"/>
      <c r="D494" s="33" t="s">
        <v>28</v>
      </c>
      <c r="E494" s="34"/>
      <c r="F494" s="35">
        <f>SUM(F490:F493)</f>
        <v>280</v>
      </c>
      <c r="G494" s="35">
        <f>SUM(G490:G493)</f>
        <v>1.4</v>
      </c>
      <c r="H494" s="35">
        <f>SUM(H490:H493)</f>
        <v>0.4</v>
      </c>
      <c r="I494" s="35">
        <f>SUM(I490:I493)</f>
        <v>27.98</v>
      </c>
      <c r="J494" s="35">
        <f>SUM(J490:J493)</f>
        <v>123.32</v>
      </c>
      <c r="K494" s="36"/>
      <c r="L494" s="35" t="e">
        <f ca="1">SUM(L487:L493)</f>
        <v>#VALUE!</v>
      </c>
    </row>
    <row r="495" spans="1:12" ht="1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19" t="s">
        <v>111</v>
      </c>
      <c r="F495" s="20">
        <v>200</v>
      </c>
      <c r="G495" s="20">
        <v>7.63</v>
      </c>
      <c r="H495" s="20">
        <v>11.1</v>
      </c>
      <c r="I495" s="20">
        <v>60.76</v>
      </c>
      <c r="J495" s="20">
        <v>374</v>
      </c>
      <c r="K495" s="21">
        <v>174</v>
      </c>
      <c r="L495" s="27"/>
    </row>
    <row r="496" spans="1:12" ht="1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35</v>
      </c>
      <c r="E497" s="26" t="s">
        <v>56</v>
      </c>
      <c r="F497" s="27">
        <v>180</v>
      </c>
      <c r="G497" s="27">
        <v>1.52</v>
      </c>
      <c r="H497" s="27">
        <v>1.35</v>
      </c>
      <c r="I497" s="27">
        <v>15.9</v>
      </c>
      <c r="J497" s="27">
        <v>81</v>
      </c>
      <c r="K497" s="28">
        <v>378</v>
      </c>
      <c r="L497" s="27"/>
    </row>
    <row r="498" spans="1:12" ht="15">
      <c r="A498" s="22"/>
      <c r="B498" s="23"/>
      <c r="C498" s="24"/>
      <c r="D498" s="29" t="s">
        <v>26</v>
      </c>
      <c r="E498" s="26" t="s">
        <v>63</v>
      </c>
      <c r="F498" s="27">
        <v>65</v>
      </c>
      <c r="G498" s="27">
        <v>2.36</v>
      </c>
      <c r="H498" s="27">
        <v>7.49</v>
      </c>
      <c r="I498" s="27">
        <v>14.89</v>
      </c>
      <c r="J498" s="27">
        <v>136</v>
      </c>
      <c r="K498" s="28">
        <v>1</v>
      </c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28</v>
      </c>
      <c r="E501" s="34"/>
      <c r="F501" s="35">
        <f>SUM(F495:F500)</f>
        <v>445</v>
      </c>
      <c r="G501" s="35">
        <f>SUM(G495:G500)</f>
        <v>11.51</v>
      </c>
      <c r="H501" s="35">
        <f>SUM(H495:H500)</f>
        <v>19.939999999999998</v>
      </c>
      <c r="I501" s="35">
        <f>SUM(I495:I500)</f>
        <v>91.55</v>
      </c>
      <c r="J501" s="35">
        <f>SUM(J495:J500)</f>
        <v>591</v>
      </c>
      <c r="K501" s="36"/>
      <c r="L501" s="35" t="e">
        <f ca="1">SUM(L495:L503)</f>
        <v>#VALUE!</v>
      </c>
    </row>
    <row r="502" spans="1:12" ht="1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 t="s">
        <v>105</v>
      </c>
      <c r="F502" s="27">
        <v>40</v>
      </c>
      <c r="G502" s="27">
        <v>5.8</v>
      </c>
      <c r="H502" s="27">
        <v>5</v>
      </c>
      <c r="I502" s="27">
        <v>9.6</v>
      </c>
      <c r="J502" s="27">
        <v>107</v>
      </c>
      <c r="K502" s="28">
        <v>385</v>
      </c>
      <c r="L502" s="27"/>
    </row>
    <row r="503" spans="1:12" ht="1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28</v>
      </c>
      <c r="E508" s="34"/>
      <c r="F508" s="35">
        <f>SUM(F502:F507)</f>
        <v>40</v>
      </c>
      <c r="G508" s="35">
        <f>SUM(G502:G507)</f>
        <v>5.8</v>
      </c>
      <c r="H508" s="35">
        <f>SUM(H502:H507)</f>
        <v>5</v>
      </c>
      <c r="I508" s="35">
        <f>SUM(I502:I507)</f>
        <v>9.6</v>
      </c>
      <c r="J508" s="35">
        <f>SUM(J502:J507)</f>
        <v>107</v>
      </c>
      <c r="K508" s="36"/>
      <c r="L508" s="35" t="e">
        <f ca="1">SUM(L502:L510)</f>
        <v>#VALUE!</v>
      </c>
    </row>
    <row r="509" spans="1:12" ht="15.75" customHeight="1">
      <c r="A509" s="42">
        <f>A468</f>
        <v>2</v>
      </c>
      <c r="B509" s="43">
        <f>B468</f>
        <v>5</v>
      </c>
      <c r="C509" s="58" t="s">
        <v>43</v>
      </c>
      <c r="D509" s="59"/>
      <c r="E509" s="44"/>
      <c r="F509" s="45">
        <f>F475+F479+F489+F494+F501+F508</f>
        <v>1975</v>
      </c>
      <c r="G509" s="45">
        <f>G475+G479+G489+G494+G501+G508</f>
        <v>66.489999999999995</v>
      </c>
      <c r="H509" s="45">
        <f>H475+H479+H489+H494+H501+H508</f>
        <v>65.419999999999987</v>
      </c>
      <c r="I509" s="45">
        <f>I475+I479+I489+I494+I501+I508</f>
        <v>311.79000000000002</v>
      </c>
      <c r="J509" s="45">
        <f>J475+J479+J489+J494+J501+J508</f>
        <v>2093.5299999999997</v>
      </c>
      <c r="K509" s="46"/>
      <c r="L509" s="45" t="e">
        <f ca="1">L475+L479+L489+L494+L501+L508</f>
        <v>#VALUE!</v>
      </c>
    </row>
    <row r="510" spans="1:12" ht="15">
      <c r="A510" s="15">
        <v>2</v>
      </c>
      <c r="B510" s="16">
        <v>6</v>
      </c>
      <c r="C510" s="17" t="s">
        <v>23</v>
      </c>
      <c r="D510" s="18" t="s">
        <v>24</v>
      </c>
      <c r="E510" s="19" t="s">
        <v>72</v>
      </c>
      <c r="F510" s="20">
        <v>200</v>
      </c>
      <c r="G510" s="20">
        <v>9.0399999999999991</v>
      </c>
      <c r="H510" s="20">
        <v>13.44</v>
      </c>
      <c r="I510" s="20">
        <v>47.14</v>
      </c>
      <c r="J510" s="20">
        <v>358</v>
      </c>
      <c r="K510" s="21">
        <v>173</v>
      </c>
      <c r="L510" s="20"/>
    </row>
    <row r="511" spans="1:12" ht="1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>
      <c r="A512" s="22"/>
      <c r="B512" s="23"/>
      <c r="C512" s="24"/>
      <c r="D512" s="29" t="s">
        <v>25</v>
      </c>
      <c r="E512" s="26" t="s">
        <v>53</v>
      </c>
      <c r="F512" s="27">
        <v>180</v>
      </c>
      <c r="G512" s="27">
        <v>0</v>
      </c>
      <c r="H512" s="27">
        <v>0</v>
      </c>
      <c r="I512" s="27">
        <v>13.5</v>
      </c>
      <c r="J512" s="27">
        <v>54</v>
      </c>
      <c r="K512" s="28">
        <v>376</v>
      </c>
      <c r="L512" s="27"/>
    </row>
    <row r="513" spans="1:12" ht="15">
      <c r="A513" s="22"/>
      <c r="B513" s="23"/>
      <c r="C513" s="24"/>
      <c r="D513" s="29" t="s">
        <v>26</v>
      </c>
      <c r="E513" s="26" t="s">
        <v>63</v>
      </c>
      <c r="F513" s="27">
        <v>65</v>
      </c>
      <c r="G513" s="27">
        <v>2.36</v>
      </c>
      <c r="H513" s="27">
        <v>7.49</v>
      </c>
      <c r="I513" s="27">
        <v>14.89</v>
      </c>
      <c r="J513" s="27">
        <v>136</v>
      </c>
      <c r="K513" s="28">
        <v>1</v>
      </c>
      <c r="L513" s="27"/>
    </row>
    <row r="514" spans="1:12" ht="1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5"/>
      <c r="E515" s="26" t="s">
        <v>75</v>
      </c>
      <c r="F515" s="27">
        <v>25</v>
      </c>
      <c r="G515" s="27">
        <v>1.5</v>
      </c>
      <c r="H515" s="27">
        <v>6.8</v>
      </c>
      <c r="I515" s="27">
        <v>15.5</v>
      </c>
      <c r="J515" s="27">
        <v>127.5</v>
      </c>
      <c r="K515" s="28"/>
      <c r="L515" s="27"/>
    </row>
    <row r="516" spans="1:12" ht="1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30"/>
      <c r="B517" s="31"/>
      <c r="C517" s="32"/>
      <c r="D517" s="33" t="s">
        <v>28</v>
      </c>
      <c r="E517" s="34"/>
      <c r="F517" s="35">
        <f>SUM(F510:F516)</f>
        <v>470</v>
      </c>
      <c r="G517" s="35">
        <f>SUM(G510:G516)</f>
        <v>12.899999999999999</v>
      </c>
      <c r="H517" s="35">
        <f>SUM(H510:H516)</f>
        <v>27.73</v>
      </c>
      <c r="I517" s="35">
        <f>SUM(I510:I516)</f>
        <v>91.03</v>
      </c>
      <c r="J517" s="35">
        <f>SUM(J510:J516)</f>
        <v>675.5</v>
      </c>
      <c r="K517" s="36"/>
      <c r="L517" s="35">
        <f>SUM(L510:L516)</f>
        <v>0</v>
      </c>
    </row>
    <row r="518" spans="1:12" ht="1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 t="s">
        <v>125</v>
      </c>
      <c r="F522" s="27">
        <v>100</v>
      </c>
      <c r="G522" s="27">
        <v>1.7</v>
      </c>
      <c r="H522" s="27">
        <v>5</v>
      </c>
      <c r="I522" s="27">
        <v>8.4</v>
      </c>
      <c r="J522" s="27">
        <v>85.7</v>
      </c>
      <c r="K522" s="28">
        <v>47</v>
      </c>
      <c r="L522" s="27"/>
    </row>
    <row r="523" spans="1:12" ht="15">
      <c r="A523" s="22"/>
      <c r="B523" s="23"/>
      <c r="C523" s="24"/>
      <c r="D523" s="29" t="s">
        <v>32</v>
      </c>
      <c r="E523" s="26" t="s">
        <v>104</v>
      </c>
      <c r="F523" s="27">
        <v>220</v>
      </c>
      <c r="G523" s="27">
        <v>9.7200000000000006</v>
      </c>
      <c r="H523" s="27">
        <v>8.0500000000000007</v>
      </c>
      <c r="I523" s="27">
        <v>1.97</v>
      </c>
      <c r="J523" s="27">
        <v>102.13</v>
      </c>
      <c r="K523" s="28">
        <v>115</v>
      </c>
      <c r="L523" s="27"/>
    </row>
    <row r="524" spans="1:12" ht="15">
      <c r="A524" s="22"/>
      <c r="B524" s="23"/>
      <c r="C524" s="24"/>
      <c r="D524" s="29" t="s">
        <v>33</v>
      </c>
      <c r="E524" s="26" t="s">
        <v>106</v>
      </c>
      <c r="F524" s="27">
        <v>100</v>
      </c>
      <c r="G524" s="27">
        <v>6.8</v>
      </c>
      <c r="H524" s="27">
        <v>6.81</v>
      </c>
      <c r="I524" s="27">
        <v>9.67</v>
      </c>
      <c r="J524" s="27">
        <v>127</v>
      </c>
      <c r="K524" s="28">
        <v>233</v>
      </c>
      <c r="L524" s="27"/>
    </row>
    <row r="525" spans="1:12" ht="15">
      <c r="A525" s="22"/>
      <c r="B525" s="23"/>
      <c r="C525" s="24"/>
      <c r="D525" s="29" t="s">
        <v>34</v>
      </c>
      <c r="E525" s="26" t="s">
        <v>58</v>
      </c>
      <c r="F525" s="27">
        <v>180</v>
      </c>
      <c r="G525" s="27">
        <v>11.46</v>
      </c>
      <c r="H525" s="27">
        <v>8.1199999999999992</v>
      </c>
      <c r="I525" s="27">
        <v>46.08</v>
      </c>
      <c r="J525" s="27">
        <v>292.5</v>
      </c>
      <c r="K525" s="28">
        <v>302</v>
      </c>
      <c r="L525" s="27"/>
    </row>
    <row r="526" spans="1:12" ht="15">
      <c r="A526" s="22"/>
      <c r="B526" s="23"/>
      <c r="C526" s="24"/>
      <c r="D526" s="29" t="s">
        <v>35</v>
      </c>
      <c r="E526" s="26" t="s">
        <v>87</v>
      </c>
      <c r="F526" s="27">
        <v>180</v>
      </c>
      <c r="G526" s="27">
        <v>0.66</v>
      </c>
      <c r="H526" s="27">
        <v>0.09</v>
      </c>
      <c r="I526" s="27">
        <v>28.8</v>
      </c>
      <c r="J526" s="27">
        <v>119.52</v>
      </c>
      <c r="K526" s="28">
        <v>349</v>
      </c>
      <c r="L526" s="27"/>
    </row>
    <row r="527" spans="1:12" ht="15">
      <c r="A527" s="22"/>
      <c r="B527" s="23"/>
      <c r="C527" s="24"/>
      <c r="D527" s="29" t="s">
        <v>36</v>
      </c>
      <c r="E527" s="26" t="s">
        <v>54</v>
      </c>
      <c r="F527" s="27">
        <v>20</v>
      </c>
      <c r="G527" s="27">
        <v>1.58</v>
      </c>
      <c r="H527" s="27">
        <v>0.2</v>
      </c>
      <c r="I527" s="27">
        <v>9.66</v>
      </c>
      <c r="J527" s="27">
        <v>46.76</v>
      </c>
      <c r="K527" s="28"/>
      <c r="L527" s="27"/>
    </row>
    <row r="528" spans="1:12" ht="15">
      <c r="A528" s="22"/>
      <c r="B528" s="23"/>
      <c r="C528" s="24"/>
      <c r="D528" s="29" t="s">
        <v>37</v>
      </c>
      <c r="E528" s="26" t="s">
        <v>55</v>
      </c>
      <c r="F528" s="27">
        <v>40</v>
      </c>
      <c r="G528" s="27">
        <v>2.2400000000000002</v>
      </c>
      <c r="H528" s="27">
        <v>0.44</v>
      </c>
      <c r="I528" s="27">
        <v>19.760000000000002</v>
      </c>
      <c r="J528" s="27">
        <v>91.96</v>
      </c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28</v>
      </c>
      <c r="E531" s="34"/>
      <c r="F531" s="35">
        <f>SUM(F522:F530)</f>
        <v>840</v>
      </c>
      <c r="G531" s="35">
        <f>SUM(G522:G530)</f>
        <v>34.160000000000004</v>
      </c>
      <c r="H531" s="35">
        <f>SUM(H522:H530)</f>
        <v>28.709999999999997</v>
      </c>
      <c r="I531" s="35">
        <f>SUM(I522:I530)</f>
        <v>124.34</v>
      </c>
      <c r="J531" s="35">
        <f>SUM(J522:J530)</f>
        <v>865.56999999999994</v>
      </c>
      <c r="K531" s="36"/>
      <c r="L531" s="35" t="e">
        <f ca="1">SUM(L528:L536)</f>
        <v>#VALUE!</v>
      </c>
    </row>
    <row r="532" spans="1:12" ht="1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 t="s">
        <v>97</v>
      </c>
      <c r="F532" s="27">
        <v>70</v>
      </c>
      <c r="G532" s="27">
        <v>5.63</v>
      </c>
      <c r="H532" s="27">
        <v>9.52</v>
      </c>
      <c r="I532" s="27">
        <v>35.19</v>
      </c>
      <c r="J532" s="27">
        <v>350</v>
      </c>
      <c r="K532" s="28">
        <v>454</v>
      </c>
      <c r="L532" s="27"/>
    </row>
    <row r="533" spans="1:12" ht="15">
      <c r="A533" s="22"/>
      <c r="B533" s="23"/>
      <c r="C533" s="24"/>
      <c r="D533" s="40" t="s">
        <v>35</v>
      </c>
      <c r="E533" s="26" t="s">
        <v>56</v>
      </c>
      <c r="F533" s="27">
        <v>180</v>
      </c>
      <c r="G533" s="27">
        <v>1.52</v>
      </c>
      <c r="H533" s="27">
        <v>1.35</v>
      </c>
      <c r="I533" s="27">
        <v>15.9</v>
      </c>
      <c r="J533" s="27">
        <v>81</v>
      </c>
      <c r="K533" s="28">
        <v>378</v>
      </c>
      <c r="L533" s="27"/>
    </row>
    <row r="534" spans="1:12" ht="15">
      <c r="A534" s="22"/>
      <c r="B534" s="23"/>
      <c r="C534" s="24"/>
      <c r="D534" s="25"/>
      <c r="E534" s="26" t="s">
        <v>57</v>
      </c>
      <c r="F534" s="27">
        <v>100</v>
      </c>
      <c r="G534" s="27">
        <v>3</v>
      </c>
      <c r="H534" s="27">
        <v>1</v>
      </c>
      <c r="I534" s="27">
        <v>21</v>
      </c>
      <c r="J534" s="27">
        <v>96</v>
      </c>
      <c r="K534" s="28">
        <v>338</v>
      </c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28</v>
      </c>
      <c r="E536" s="34"/>
      <c r="F536" s="35">
        <f>SUM(F532:F535)</f>
        <v>350</v>
      </c>
      <c r="G536" s="35">
        <f>SUM(G532:G535)</f>
        <v>10.15</v>
      </c>
      <c r="H536" s="35">
        <f>SUM(H532:H535)</f>
        <v>11.87</v>
      </c>
      <c r="I536" s="35">
        <f>SUM(I532:I535)</f>
        <v>72.09</v>
      </c>
      <c r="J536" s="35">
        <f>SUM(J532:J535)</f>
        <v>527</v>
      </c>
      <c r="K536" s="36"/>
      <c r="L536" s="35" t="e">
        <f ca="1">SUM(L529:L535)</f>
        <v>#VALUE!</v>
      </c>
    </row>
    <row r="537" spans="1:12" ht="1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 t="s">
        <v>93</v>
      </c>
      <c r="F537" s="27">
        <v>200</v>
      </c>
      <c r="G537" s="27">
        <v>4.37</v>
      </c>
      <c r="H537" s="27">
        <v>3.79</v>
      </c>
      <c r="I537" s="27">
        <v>14.36</v>
      </c>
      <c r="J537" s="27">
        <v>120</v>
      </c>
      <c r="K537" s="28">
        <v>120</v>
      </c>
      <c r="L537" s="27"/>
    </row>
    <row r="538" spans="1:12" ht="1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35</v>
      </c>
      <c r="E539" s="26" t="s">
        <v>77</v>
      </c>
      <c r="F539" s="27">
        <v>180</v>
      </c>
      <c r="G539" s="27">
        <v>0.31</v>
      </c>
      <c r="H539" s="27">
        <v>0</v>
      </c>
      <c r="I539" s="27">
        <v>25.46</v>
      </c>
      <c r="J539" s="27">
        <v>160</v>
      </c>
      <c r="K539" s="28">
        <v>359</v>
      </c>
      <c r="L539" s="27"/>
    </row>
    <row r="540" spans="1:12" ht="15">
      <c r="A540" s="22"/>
      <c r="B540" s="23"/>
      <c r="C540" s="24"/>
      <c r="D540" s="29" t="s">
        <v>26</v>
      </c>
      <c r="E540" s="26" t="s">
        <v>74</v>
      </c>
      <c r="F540" s="27">
        <v>65</v>
      </c>
      <c r="G540" s="27">
        <v>6.16</v>
      </c>
      <c r="H540" s="27">
        <v>7.79</v>
      </c>
      <c r="I540" s="27">
        <v>14.83</v>
      </c>
      <c r="J540" s="27">
        <v>154</v>
      </c>
      <c r="K540" s="28">
        <v>3</v>
      </c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28</v>
      </c>
      <c r="E543" s="34"/>
      <c r="F543" s="35">
        <f>SUM(F537:F542)</f>
        <v>445</v>
      </c>
      <c r="G543" s="35">
        <f>SUM(G537:G542)</f>
        <v>10.84</v>
      </c>
      <c r="H543" s="35">
        <f>SUM(H537:H542)</f>
        <v>11.58</v>
      </c>
      <c r="I543" s="35">
        <f>SUM(I537:I542)</f>
        <v>54.65</v>
      </c>
      <c r="J543" s="35">
        <f>SUM(J537:J542)</f>
        <v>434</v>
      </c>
      <c r="K543" s="36"/>
      <c r="L543" s="35" t="e">
        <f ca="1">SUM(L537:L545)</f>
        <v>#VALUE!</v>
      </c>
    </row>
    <row r="544" spans="1:12" ht="1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 t="s">
        <v>118</v>
      </c>
      <c r="F544" s="27">
        <v>25</v>
      </c>
      <c r="G544" s="27">
        <v>1</v>
      </c>
      <c r="H544" s="27">
        <v>9.9</v>
      </c>
      <c r="I544" s="27">
        <v>13.6</v>
      </c>
      <c r="J544" s="27">
        <v>142.30000000000001</v>
      </c>
      <c r="K544" s="28"/>
      <c r="L544" s="27"/>
    </row>
    <row r="545" spans="1:12" ht="1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28</v>
      </c>
      <c r="E550" s="34"/>
      <c r="F550" s="35">
        <f>SUM(F544:F549)</f>
        <v>25</v>
      </c>
      <c r="G550" s="35">
        <f>SUM(G544:G549)</f>
        <v>1</v>
      </c>
      <c r="H550" s="35">
        <f>SUM(H544:H549)</f>
        <v>9.9</v>
      </c>
      <c r="I550" s="35">
        <f>SUM(I544:I549)</f>
        <v>13.6</v>
      </c>
      <c r="J550" s="35">
        <f>SUM(J544:J549)</f>
        <v>142.30000000000001</v>
      </c>
      <c r="K550" s="36"/>
      <c r="L550" s="35" t="e">
        <f ca="1">SUM(L544:L552)</f>
        <v>#VALUE!</v>
      </c>
    </row>
    <row r="551" spans="1:12" ht="15.75" customHeight="1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2130</v>
      </c>
      <c r="G551" s="45">
        <f>G517+G521+G531+G536+G543+G550</f>
        <v>69.05</v>
      </c>
      <c r="H551" s="45">
        <f>H517+H521+H531+H536+H543+H550</f>
        <v>89.79</v>
      </c>
      <c r="I551" s="45">
        <f>I517+I521+I531+I536+I543+I550</f>
        <v>355.71000000000004</v>
      </c>
      <c r="J551" s="45">
        <f>J517+J521+J531+J536+J543+J550</f>
        <v>2644.37</v>
      </c>
      <c r="K551" s="46"/>
      <c r="L551" s="45" t="e">
        <f ca="1">L517+L521+L531+L536+L543+L550</f>
        <v>#VALUE!</v>
      </c>
    </row>
    <row r="552" spans="1:12" ht="15">
      <c r="A552" s="15">
        <v>2</v>
      </c>
      <c r="B552" s="16">
        <v>7</v>
      </c>
      <c r="C552" s="17" t="s">
        <v>23</v>
      </c>
      <c r="D552" s="18" t="s">
        <v>24</v>
      </c>
      <c r="E552" s="19" t="s">
        <v>112</v>
      </c>
      <c r="F552" s="20">
        <v>200</v>
      </c>
      <c r="G552" s="20">
        <v>5.52</v>
      </c>
      <c r="H552" s="20">
        <v>10.16</v>
      </c>
      <c r="I552" s="20">
        <v>39.5</v>
      </c>
      <c r="J552" s="20">
        <v>272.72000000000003</v>
      </c>
      <c r="K552" s="21">
        <v>175</v>
      </c>
      <c r="L552" s="20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25</v>
      </c>
      <c r="E554" s="26" t="s">
        <v>108</v>
      </c>
      <c r="F554" s="27">
        <v>180</v>
      </c>
      <c r="G554" s="27">
        <v>0.68</v>
      </c>
      <c r="H554" s="27">
        <v>0.28000000000000003</v>
      </c>
      <c r="I554" s="27">
        <v>12.54</v>
      </c>
      <c r="J554" s="27">
        <v>79.38</v>
      </c>
      <c r="K554" s="28">
        <v>388</v>
      </c>
      <c r="L554" s="27"/>
    </row>
    <row r="555" spans="1:12" ht="15">
      <c r="A555" s="22"/>
      <c r="B555" s="23"/>
      <c r="C555" s="24"/>
      <c r="D555" s="29" t="s">
        <v>26</v>
      </c>
      <c r="E555" s="26" t="s">
        <v>63</v>
      </c>
      <c r="F555" s="27">
        <v>65</v>
      </c>
      <c r="G555" s="27">
        <v>2.36</v>
      </c>
      <c r="H555" s="27">
        <v>7.49</v>
      </c>
      <c r="I555" s="27">
        <v>14.89</v>
      </c>
      <c r="J555" s="27">
        <v>136</v>
      </c>
      <c r="K555" s="28">
        <v>1</v>
      </c>
      <c r="L555" s="27"/>
    </row>
    <row r="556" spans="1:12" ht="1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 t="s">
        <v>71</v>
      </c>
      <c r="F557" s="27">
        <v>50</v>
      </c>
      <c r="G557" s="27">
        <v>2.81</v>
      </c>
      <c r="H557" s="27">
        <v>2.2599999999999998</v>
      </c>
      <c r="I557" s="27">
        <v>35.880000000000003</v>
      </c>
      <c r="J557" s="27">
        <v>175</v>
      </c>
      <c r="K557" s="28">
        <v>454</v>
      </c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28</v>
      </c>
      <c r="E559" s="34"/>
      <c r="F559" s="35">
        <f>SUM(F552:F558)</f>
        <v>495</v>
      </c>
      <c r="G559" s="35">
        <f>SUM(G552:G558)</f>
        <v>11.37</v>
      </c>
      <c r="H559" s="35">
        <f>SUM(H552:H558)</f>
        <v>20.189999999999998</v>
      </c>
      <c r="I559" s="35">
        <f>SUM(I552:I558)</f>
        <v>102.81</v>
      </c>
      <c r="J559" s="35">
        <f>SUM(J552:J558)</f>
        <v>663.1</v>
      </c>
      <c r="K559" s="36"/>
      <c r="L559" s="35">
        <f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 t="s">
        <v>110</v>
      </c>
      <c r="F564" s="27">
        <v>60</v>
      </c>
      <c r="G564" s="27">
        <v>3</v>
      </c>
      <c r="H564" s="27">
        <v>5.19</v>
      </c>
      <c r="I564" s="27">
        <v>6.25</v>
      </c>
      <c r="J564" s="27">
        <v>83.6</v>
      </c>
      <c r="K564" s="28">
        <v>10</v>
      </c>
      <c r="L564" s="27"/>
    </row>
    <row r="565" spans="1:12" ht="15">
      <c r="A565" s="22"/>
      <c r="B565" s="23"/>
      <c r="C565" s="24"/>
      <c r="D565" s="29" t="s">
        <v>32</v>
      </c>
      <c r="E565" s="26" t="s">
        <v>114</v>
      </c>
      <c r="F565" s="27">
        <v>200</v>
      </c>
      <c r="G565" s="27">
        <v>11.26</v>
      </c>
      <c r="H565" s="27">
        <v>13.21</v>
      </c>
      <c r="I565" s="27">
        <v>12.3</v>
      </c>
      <c r="J565" s="27">
        <v>168.33</v>
      </c>
      <c r="K565" s="28">
        <v>96</v>
      </c>
      <c r="L565" s="27"/>
    </row>
    <row r="566" spans="1:12" ht="15">
      <c r="A566" s="22"/>
      <c r="B566" s="23"/>
      <c r="C566" s="24"/>
      <c r="D566" s="29" t="s">
        <v>33</v>
      </c>
      <c r="E566" s="26" t="s">
        <v>51</v>
      </c>
      <c r="F566" s="27">
        <v>90</v>
      </c>
      <c r="G566" s="27">
        <v>14.54</v>
      </c>
      <c r="H566" s="27">
        <v>16.7</v>
      </c>
      <c r="I566" s="27">
        <v>3.2</v>
      </c>
      <c r="J566" s="27">
        <v>222</v>
      </c>
      <c r="K566" s="28">
        <v>260</v>
      </c>
      <c r="L566" s="27"/>
    </row>
    <row r="567" spans="1:12" ht="15">
      <c r="A567" s="22"/>
      <c r="B567" s="23"/>
      <c r="C567" s="24"/>
      <c r="D567" s="29" t="s">
        <v>34</v>
      </c>
      <c r="E567" s="26" t="s">
        <v>96</v>
      </c>
      <c r="F567" s="27">
        <v>180</v>
      </c>
      <c r="G567" s="27">
        <v>2.04</v>
      </c>
      <c r="H567" s="27">
        <v>3.68</v>
      </c>
      <c r="I567" s="27">
        <v>7.89</v>
      </c>
      <c r="J567" s="27">
        <v>77</v>
      </c>
      <c r="K567" s="28">
        <v>139</v>
      </c>
      <c r="L567" s="27"/>
    </row>
    <row r="568" spans="1:12" ht="15">
      <c r="A568" s="22"/>
      <c r="B568" s="23"/>
      <c r="C568" s="24"/>
      <c r="D568" s="29" t="s">
        <v>35</v>
      </c>
      <c r="E568" s="26" t="s">
        <v>60</v>
      </c>
      <c r="F568" s="27">
        <v>180</v>
      </c>
      <c r="G568" s="27">
        <v>0.13</v>
      </c>
      <c r="H568" s="27">
        <v>0</v>
      </c>
      <c r="I568" s="27">
        <v>12.32</v>
      </c>
      <c r="J568" s="27">
        <v>50.27</v>
      </c>
      <c r="K568" s="28">
        <v>377</v>
      </c>
      <c r="L568" s="27"/>
    </row>
    <row r="569" spans="1:12" ht="15">
      <c r="A569" s="22"/>
      <c r="B569" s="23"/>
      <c r="C569" s="24"/>
      <c r="D569" s="29" t="s">
        <v>36</v>
      </c>
      <c r="E569" s="26" t="s">
        <v>54</v>
      </c>
      <c r="F569" s="27">
        <v>20</v>
      </c>
      <c r="G569" s="27">
        <v>1.58</v>
      </c>
      <c r="H569" s="27">
        <v>0.2</v>
      </c>
      <c r="I569" s="27">
        <v>9.66</v>
      </c>
      <c r="J569" s="27">
        <v>46.76</v>
      </c>
      <c r="K569" s="28"/>
      <c r="L569" s="27"/>
    </row>
    <row r="570" spans="1:12" ht="15">
      <c r="A570" s="22"/>
      <c r="B570" s="23"/>
      <c r="C570" s="24"/>
      <c r="D570" s="29" t="s">
        <v>37</v>
      </c>
      <c r="E570" s="26" t="s">
        <v>55</v>
      </c>
      <c r="F570" s="27">
        <v>40</v>
      </c>
      <c r="G570" s="27">
        <v>2.2400000000000002</v>
      </c>
      <c r="H570" s="27">
        <v>0.44</v>
      </c>
      <c r="I570" s="27">
        <v>19.760000000000002</v>
      </c>
      <c r="J570" s="27">
        <v>91.96</v>
      </c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28</v>
      </c>
      <c r="E573" s="34"/>
      <c r="F573" s="35">
        <f>SUM(F564:F572)</f>
        <v>770</v>
      </c>
      <c r="G573" s="35">
        <f>SUM(G564:G572)</f>
        <v>34.79</v>
      </c>
      <c r="H573" s="35">
        <f>SUM(H564:H572)</f>
        <v>39.42</v>
      </c>
      <c r="I573" s="35">
        <f>SUM(I564:I572)</f>
        <v>71.38000000000001</v>
      </c>
      <c r="J573" s="35">
        <f>SUM(J564:J572)</f>
        <v>739.92000000000007</v>
      </c>
      <c r="K573" s="36"/>
      <c r="L573" s="35" t="e">
        <f ca="1">SUM(L570:L578)</f>
        <v>#VALUE!</v>
      </c>
    </row>
    <row r="574" spans="1:12" ht="1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 t="s">
        <v>126</v>
      </c>
      <c r="F574" s="27">
        <v>70</v>
      </c>
      <c r="G574" s="27">
        <v>4.57</v>
      </c>
      <c r="H574" s="27">
        <v>9.86</v>
      </c>
      <c r="I574" s="27">
        <v>43.05</v>
      </c>
      <c r="J574" s="27">
        <v>315</v>
      </c>
      <c r="K574" s="28">
        <v>446</v>
      </c>
      <c r="L574" s="27"/>
    </row>
    <row r="575" spans="1:12" ht="15">
      <c r="A575" s="22"/>
      <c r="B575" s="23"/>
      <c r="C575" s="24"/>
      <c r="D575" s="40" t="s">
        <v>35</v>
      </c>
      <c r="E575" s="26" t="s">
        <v>56</v>
      </c>
      <c r="F575" s="27">
        <v>180</v>
      </c>
      <c r="G575" s="27">
        <v>1.52</v>
      </c>
      <c r="H575" s="27">
        <v>1.35</v>
      </c>
      <c r="I575" s="27">
        <v>15.9</v>
      </c>
      <c r="J575" s="27">
        <v>81</v>
      </c>
      <c r="K575" s="28">
        <v>378</v>
      </c>
      <c r="L575" s="27"/>
    </row>
    <row r="576" spans="1:12" ht="15">
      <c r="A576" s="22"/>
      <c r="B576" s="23"/>
      <c r="C576" s="24"/>
      <c r="D576" s="25"/>
      <c r="E576" s="26" t="s">
        <v>99</v>
      </c>
      <c r="F576" s="27">
        <v>100</v>
      </c>
      <c r="G576" s="27">
        <v>0.8</v>
      </c>
      <c r="H576" s="27">
        <v>0.3</v>
      </c>
      <c r="I576" s="27">
        <v>10.3</v>
      </c>
      <c r="J576" s="27">
        <v>47</v>
      </c>
      <c r="K576" s="28">
        <v>338</v>
      </c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.75" thickBot="1">
      <c r="A578" s="30"/>
      <c r="B578" s="31"/>
      <c r="C578" s="32"/>
      <c r="D578" s="33" t="s">
        <v>28</v>
      </c>
      <c r="E578" s="34"/>
      <c r="F578" s="35">
        <f>SUM(F574:F577)</f>
        <v>350</v>
      </c>
      <c r="G578" s="35">
        <f>SUM(G574:G577)</f>
        <v>6.89</v>
      </c>
      <c r="H578" s="35">
        <f>SUM(H574:H577)</f>
        <v>11.51</v>
      </c>
      <c r="I578" s="35">
        <f>SUM(I574:I577)</f>
        <v>69.25</v>
      </c>
      <c r="J578" s="35">
        <f>SUM(J574:J577)</f>
        <v>443</v>
      </c>
      <c r="K578" s="36"/>
      <c r="L578" s="35" t="e">
        <f ca="1">SUM(L571:L577)</f>
        <v>#VALUE!</v>
      </c>
    </row>
    <row r="579" spans="1:12" ht="1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19" t="s">
        <v>117</v>
      </c>
      <c r="F579" s="20">
        <v>200</v>
      </c>
      <c r="G579" s="20">
        <v>8.26</v>
      </c>
      <c r="H579" s="20">
        <v>11.8</v>
      </c>
      <c r="I579" s="20">
        <v>41.08</v>
      </c>
      <c r="J579" s="20">
        <v>304.5</v>
      </c>
      <c r="K579" s="21">
        <v>174</v>
      </c>
      <c r="L579" s="27"/>
    </row>
    <row r="580" spans="1:12" ht="1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35</v>
      </c>
      <c r="E581" s="26" t="s">
        <v>73</v>
      </c>
      <c r="F581" s="27">
        <v>180</v>
      </c>
      <c r="G581" s="27">
        <v>4.07</v>
      </c>
      <c r="H581" s="27">
        <v>3.1</v>
      </c>
      <c r="I581" s="27">
        <v>17.57</v>
      </c>
      <c r="J581" s="27">
        <v>107.1</v>
      </c>
      <c r="K581" s="28">
        <v>382</v>
      </c>
      <c r="L581" s="27"/>
    </row>
    <row r="582" spans="1:12" ht="15">
      <c r="A582" s="22"/>
      <c r="B582" s="23"/>
      <c r="C582" s="24"/>
      <c r="D582" s="29" t="s">
        <v>26</v>
      </c>
      <c r="E582" s="26" t="s">
        <v>47</v>
      </c>
      <c r="F582" s="27">
        <v>65</v>
      </c>
      <c r="G582" s="27">
        <v>2.4</v>
      </c>
      <c r="H582" s="27">
        <v>3.87</v>
      </c>
      <c r="I582" s="27">
        <v>27.83</v>
      </c>
      <c r="J582" s="27">
        <v>156</v>
      </c>
      <c r="K582" s="28">
        <v>2</v>
      </c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28</v>
      </c>
      <c r="E585" s="34"/>
      <c r="F585" s="35">
        <f>SUM(F579:F584)</f>
        <v>445</v>
      </c>
      <c r="G585" s="35">
        <f>SUM(G579:G584)</f>
        <v>14.73</v>
      </c>
      <c r="H585" s="35">
        <f>SUM(H579:H584)</f>
        <v>18.77</v>
      </c>
      <c r="I585" s="35">
        <f>SUM(I579:I584)</f>
        <v>86.47999999999999</v>
      </c>
      <c r="J585" s="35">
        <f>SUM(J579:J584)</f>
        <v>567.6</v>
      </c>
      <c r="K585" s="36"/>
      <c r="L585" s="35" t="e">
        <f ca="1">SUM(L579:L587)</f>
        <v>#VALUE!</v>
      </c>
    </row>
    <row r="586" spans="1:12" ht="1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 t="s">
        <v>79</v>
      </c>
      <c r="F586" s="27">
        <v>100</v>
      </c>
      <c r="G586" s="27">
        <v>4.0999999999999996</v>
      </c>
      <c r="H586" s="27">
        <v>1.5</v>
      </c>
      <c r="I586" s="27">
        <v>5.9</v>
      </c>
      <c r="J586" s="27">
        <v>164.27</v>
      </c>
      <c r="K586" s="28"/>
      <c r="L586" s="27"/>
    </row>
    <row r="587" spans="1:12" ht="1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28</v>
      </c>
      <c r="E592" s="34"/>
      <c r="F592" s="35">
        <f>SUM(F586:F591)</f>
        <v>100</v>
      </c>
      <c r="G592" s="35">
        <f>SUM(G586:G591)</f>
        <v>4.0999999999999996</v>
      </c>
      <c r="H592" s="35">
        <f>SUM(H586:H591)</f>
        <v>1.5</v>
      </c>
      <c r="I592" s="35">
        <f>SUM(I586:I591)</f>
        <v>5.9</v>
      </c>
      <c r="J592" s="35">
        <f>SUM(J586:J591)</f>
        <v>164.27</v>
      </c>
      <c r="K592" s="36"/>
      <c r="L592" s="35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2160</v>
      </c>
      <c r="G593" s="53">
        <f>G559+G563+G573+G578+G585+G592</f>
        <v>71.88</v>
      </c>
      <c r="H593" s="53">
        <f>H559+H563+H573+H578+H585+H592</f>
        <v>91.39</v>
      </c>
      <c r="I593" s="53">
        <f>I559+I563+I573+I578+I585+I592</f>
        <v>335.81999999999994</v>
      </c>
      <c r="J593" s="53">
        <f>J559+J563+J573+J578+J585+J592</f>
        <v>2577.89</v>
      </c>
      <c r="K593" s="54"/>
      <c r="L593" s="45" t="e">
        <f ca="1">L559+L563+L573+L578+L585+L592</f>
        <v>#VALUE!</v>
      </c>
    </row>
    <row r="594" spans="1:1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2156.4285714285716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77.467857142857142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84.473571428571432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345.14214285714286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2470.8407142857141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2024-09-16T06:55:14Z</dcterms:modified>
</cp:coreProperties>
</file>